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alu\Desktop\"/>
    </mc:Choice>
  </mc:AlternateContent>
  <xr:revisionPtr revIDLastSave="0" documentId="13_ncr:1_{7B0903C1-E0F8-40C9-8FC0-A6C921F1D1C3}" xr6:coauthVersionLast="47" xr6:coauthVersionMax="47" xr10:uidLastSave="{00000000-0000-0000-0000-000000000000}"/>
  <bookViews>
    <workbookView xWindow="-103" yWindow="-103" windowWidth="16663" windowHeight="9463" activeTab="2" xr2:uid="{00000000-000D-0000-FFFF-FFFF00000000}"/>
  </bookViews>
  <sheets>
    <sheet name="Planificação" sheetId="5" r:id="rId1"/>
    <sheet name="Alunos subsidiados" sheetId="2" r:id="rId2"/>
    <sheet name="Pedido de subsídio" sheetId="3" r:id="rId3"/>
    <sheet name="Apoio ao preenchiment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3" l="1"/>
  <c r="I22" i="3"/>
  <c r="E18" i="3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G8" i="2" s="1"/>
  <c r="F11" i="2"/>
  <c r="I24" i="3" l="1"/>
  <c r="H26" i="3" s="1"/>
</calcChain>
</file>

<file path=xl/sharedStrings.xml><?xml version="1.0" encoding="utf-8"?>
<sst xmlns="http://schemas.openxmlformats.org/spreadsheetml/2006/main" count="571" uniqueCount="163">
  <si>
    <t>AGRUPAMENTO DE ESCOLAS DE VILA REAL DE SANTO ANTÓNIO</t>
  </si>
  <si>
    <t>Docente responsável</t>
  </si>
  <si>
    <t>Representante do Grupo Disciplinar</t>
  </si>
  <si>
    <t>Coordenador do Departamento ou de Projetos</t>
  </si>
  <si>
    <t>N.º de alunos</t>
  </si>
  <si>
    <t>Destinatários</t>
  </si>
  <si>
    <t>A1</t>
  </si>
  <si>
    <t>A2</t>
  </si>
  <si>
    <t>B1</t>
  </si>
  <si>
    <t>B2</t>
  </si>
  <si>
    <t>C1</t>
  </si>
  <si>
    <t>C2</t>
  </si>
  <si>
    <t>D1</t>
  </si>
  <si>
    <t>D2</t>
  </si>
  <si>
    <t>Alojamento</t>
  </si>
  <si>
    <t>Categoria</t>
  </si>
  <si>
    <t>Observações</t>
  </si>
  <si>
    <t>Interveniente</t>
  </si>
  <si>
    <t>Data</t>
  </si>
  <si>
    <t>Proponente</t>
  </si>
  <si>
    <t>Coordenação do PAA</t>
  </si>
  <si>
    <t>RELAÇÃO DE ALUNOS A SUBSIDIAR</t>
  </si>
  <si>
    <t>Associada à planificação da atividade | Ano letivo 2026/2027</t>
  </si>
  <si>
    <t>Preencher apenas quando existam alunos abrangidos por apoio. Não incluir informação desnecessária.</t>
  </si>
  <si>
    <t>Escalão A</t>
  </si>
  <si>
    <t>Escalão B</t>
  </si>
  <si>
    <t>Total de alunos</t>
  </si>
  <si>
    <t>Total solicitado</t>
  </si>
  <si>
    <t>N.º de processo</t>
  </si>
  <si>
    <t>Nome do aluno</t>
  </si>
  <si>
    <t>Ano</t>
  </si>
  <si>
    <t>Turma</t>
  </si>
  <si>
    <t>Escalão</t>
  </si>
  <si>
    <t>Custo por aluno</t>
  </si>
  <si>
    <t>Subsídio solicitado</t>
  </si>
  <si>
    <t>Entregar esta relação na Secretaria após a aprovação, juntamente com a planificação, quando aplicável.</t>
  </si>
  <si>
    <t>PEDIDO DE SUBSÍDIO PARA ATIVIDADE</t>
  </si>
  <si>
    <t>Valores por participante e verba total solicitada | Ano letivo 2026/2027</t>
  </si>
  <si>
    <t>Identificação da atividade</t>
  </si>
  <si>
    <t>Designação</t>
  </si>
  <si>
    <t>Data de realização</t>
  </si>
  <si>
    <t>Destino</t>
  </si>
  <si>
    <t>Data de aprovação no Conselho Pedagógico</t>
  </si>
  <si>
    <t>Transporte</t>
  </si>
  <si>
    <t>Custo por participante</t>
  </si>
  <si>
    <t>Valor por participante</t>
  </si>
  <si>
    <t>Alimentação</t>
  </si>
  <si>
    <t>Entradas ou inscrições</t>
  </si>
  <si>
    <t>Outros</t>
  </si>
  <si>
    <t>Total por participante</t>
  </si>
  <si>
    <t>Verba a subsidiar</t>
  </si>
  <si>
    <t>Subsídio por aluno</t>
  </si>
  <si>
    <t>Total</t>
  </si>
  <si>
    <t>Total da verba solicitada</t>
  </si>
  <si>
    <t>Custo total previsto na planificação</t>
  </si>
  <si>
    <t>Verificação dos valores</t>
  </si>
  <si>
    <t>Os valores de subsídio por aluno são campos de preenchimento. Não foi aplicada qualquer percentagem automática, porque o apoio deve respeitar a decisão e as regras vigentes.</t>
  </si>
  <si>
    <t>APOIO AO PREENCHIMENTO</t>
  </si>
  <si>
    <t>Síntese do Manual e do Guia Rápido do PAA 2026/2027</t>
  </si>
  <si>
    <t>Consultar esta folha antes de preencher a planificação e sempre que seja necessário atualizar datas, custos ou destinatários.</t>
  </si>
  <si>
    <t>Responsabilidades</t>
  </si>
  <si>
    <t>Quem é</t>
  </si>
  <si>
    <t>Função</t>
  </si>
  <si>
    <t>Planifica, regista, executa e avalia.</t>
  </si>
  <si>
    <t>Validador</t>
  </si>
  <si>
    <t>Valida a proposta e consolida a informação do Grupo.</t>
  </si>
  <si>
    <t>Coordenador</t>
  </si>
  <si>
    <t>Supervisiona e valida.</t>
  </si>
  <si>
    <t>Aprovador</t>
  </si>
  <si>
    <t>Aprova o registo na plataforma.</t>
  </si>
  <si>
    <t>Tipo</t>
  </si>
  <si>
    <t>Seleção no Inovar PAA</t>
  </si>
  <si>
    <t>Agrupamento</t>
  </si>
  <si>
    <t>Selecionar todas as turmas.</t>
  </si>
  <si>
    <t>Comunidade Escolar</t>
  </si>
  <si>
    <t>Selecionar todas as turmas, os departamentos e os restantes intervenientes.</t>
  </si>
  <si>
    <t>Alguns alunos</t>
  </si>
  <si>
    <t>Selecionar apenas os alunos, sem selecionar a turma completa.</t>
  </si>
  <si>
    <t>Várias turmas</t>
  </si>
  <si>
    <t>Selecionar todas as turmas envolvidas.</t>
  </si>
  <si>
    <t>Se os destinatários forem incorretamente selecionados, os participantes não poderão avaliar a atividade.</t>
  </si>
  <si>
    <t>Calendarização e acompanhamento mensal</t>
  </si>
  <si>
    <t>Situação</t>
  </si>
  <si>
    <t>Como registar e acompanhar</t>
  </si>
  <si>
    <t>Data conhecida</t>
  </si>
  <si>
    <t>Registar o dia e o horário ou período do dia.</t>
  </si>
  <si>
    <t>Sem data exata</t>
  </si>
  <si>
    <t>Indicar o mês, o intervalo ou a periodicidade e a primeira ação.</t>
  </si>
  <si>
    <t>Ao longo do ano</t>
  </si>
  <si>
    <t>Manter em calendarização progressiva e atualizar mensalmente.</t>
  </si>
  <si>
    <t>Até dia 20: proponentes informam o Grupo. Até dia 22: o Representante envia a consolidação. Até dia 25: a Coordenação fecha a agenda mensal.</t>
  </si>
  <si>
    <t>Custos</t>
  </si>
  <si>
    <t>Prever antecipadamente fotocópias, impressões, papel, material de escrita, consumíveis, transporte, entradas, refeições, alojamento, seguros, serviços e outros recursos.</t>
  </si>
  <si>
    <t>O valor registado corresponde ao custo total da atividade e constitui o limite máximo. Qualquer necessidade não prevista exige alteração e autorização antes da despesa.</t>
  </si>
  <si>
    <t>Aprovação, saídas e visitas</t>
  </si>
  <si>
    <t>A aprovação do Plano Anual de Atividades compete ao Conselho Pedagógico, no mês de novembro.</t>
  </si>
  <si>
    <t>Com entidades externas: inserir no PAA e obter aprovação do Conselho Pedagógico.</t>
  </si>
  <si>
    <t>Sem entidades externas: obter autorização prévia do Diretor por correio eletrónico.</t>
  </si>
  <si>
    <t>Rácio: mínimo de dois adultos; 1/10 no pré-escolar e 1.º ciclo; 1/15 nos restantes ciclos, quando aplicável.</t>
  </si>
  <si>
    <t>Após a aprovação, entregar na Secretaria a planificação e a lista de alunos subsidiados, quando aplicável.</t>
  </si>
  <si>
    <t>Antes de submeter</t>
  </si>
  <si>
    <t>1. Confirmar objetivos, aprendizagens, eixo, questão orientadora e indicadores de sucesso.</t>
  </si>
  <si>
    <t>2. Confirmar destinatários, responsáveis, datas, local, autorizações e medidas de segurança.</t>
  </si>
  <si>
    <t>3. Prever o custo total e anexar a planificação Excel quando aplicável.</t>
  </si>
  <si>
    <t>4. Apresentar a atividade em sede de Grupo Disciplinar e informar o Representante e o Coordenador.</t>
  </si>
  <si>
    <t>Fontes internas utilizadas</t>
  </si>
  <si>
    <t>Manual de Procedimentos do PAA 2026/2027 | Guia Rápido do PAA 2026/2027 | PAA_visitas_estudo_25_26.xlsx</t>
  </si>
  <si>
    <t>Contacto PAA: paa@aevrsa.com</t>
  </si>
  <si>
    <t>AGRUPAMENTO DE ESCOLAS DE VILA REAL DE SANTO ANTÓNIO - CÓD. 145348</t>
  </si>
  <si>
    <t>ESCOLA SECUNDÁRIA C/3º CICLO DE VILA REAL DE SANTO ANTÓNIO (SEDE CÓD. 403726) – EB 2, 3 Infante D. Fernando – EB1/JI Manuel Cabanas</t>
  </si>
  <si>
    <t>PLANIFICAÇÃO DE VISITA DE ESTUDO/ INTERCÂMBIO ESCOLAR/SAÍDAS DE CAMPO/OUTRA</t>
  </si>
  <si>
    <t>Ano letivo ______/______</t>
  </si>
  <si>
    <t>1. Identificação e enquadramento</t>
  </si>
  <si>
    <t>Estabelecimento de Ensino:</t>
  </si>
  <si>
    <t>___ Visita de Estudo          ____ Intercâmbio Escolar                   ___ Saída de campo               Outra: ________________</t>
  </si>
  <si>
    <t>Público/Turma alvo (turmas e número total de participantes por turma):</t>
  </si>
  <si>
    <t>Disciplinas envolvidas:</t>
  </si>
  <si>
    <t>2. Aprovações e autorizações</t>
  </si>
  <si>
    <t>Parecer dos Serviços:</t>
  </si>
  <si>
    <t>Despacho:</t>
  </si>
  <si>
    <t>Aprovado(a) em Conselho de Turma de:</t>
  </si>
  <si>
    <t>Aprovado(a) em Conselho Pedagógico de:</t>
  </si>
  <si>
    <t>Autorizado(a) pelos Encarregados de Educação em reunião realizada para o efeito em:</t>
  </si>
  <si>
    <t>3. Responsáveis e organização</t>
  </si>
  <si>
    <t>Professores responsáveis (Nome e Categoria Profissional):</t>
  </si>
  <si>
    <t>Professor(es) Que Acompanha(m) (Nome e Categoria Profissional):</t>
  </si>
  <si>
    <t>Período em que decorre:             Data da Saída: ___/___/___      Data da Chegada: ___/___/___</t>
  </si>
  <si>
    <t>Itinerário</t>
  </si>
  <si>
    <t>4. Objetivos e avaliação</t>
  </si>
  <si>
    <t>Objetivos</t>
  </si>
  <si>
    <t>Eixos Estratégicos</t>
  </si>
  <si>
    <t>Nº</t>
  </si>
  <si>
    <t>Questões Orientadoras</t>
  </si>
  <si>
    <t>Objetivos Específicos</t>
  </si>
  <si>
    <t>Eixo A – Autoavaliação</t>
  </si>
  <si>
    <t>A atividade promoveu reflexão sobre práticas pedagógicas?</t>
  </si>
  <si>
    <t>Contribuiu para a melhoria da prática docente?</t>
  </si>
  <si>
    <t>Eixo B – Liderança e Gestão</t>
  </si>
  <si>
    <t>Reforçou a articulação entre estruturas pedagógicas?</t>
  </si>
  <si>
    <t>Incentivou a participação dos docentes/alunos na vida organizacional?</t>
  </si>
  <si>
    <t>Eixo C – Prestação dos serviços educativos</t>
  </si>
  <si>
    <t>Teve impacto na aprendizagem dos alunos?</t>
  </si>
  <si>
    <t>Promoveu inclusão, inovação ou articulação curricular?</t>
  </si>
  <si>
    <t>Eixo D – Resultados</t>
  </si>
  <si>
    <t>Contribuiu para o sucesso e bem-estar dos alunos?</t>
  </si>
  <si>
    <t>Influenciou positivamente os percursos escolares ou competências pessoais?</t>
  </si>
  <si>
    <t>Modo de avaliação da actividade:</t>
  </si>
  <si>
    <t>5. Recursos e custos previstos</t>
  </si>
  <si>
    <t>Recursos necessários 
Recursos humanos:
Recursos finaceiros:
Recursos Materiais:
 outros:</t>
  </si>
  <si>
    <t>Transporte a utilizar:                                                                                        Custo:</t>
  </si>
  <si>
    <t>Alojamento:                                                                                                      Custos:</t>
  </si>
  <si>
    <t>Locais das refeições:</t>
  </si>
  <si>
    <t>Seguro de viagem e Estadia:</t>
  </si>
  <si>
    <t>Custo:</t>
  </si>
  <si>
    <t>Total por aluno:                      Está incluido no preço:</t>
  </si>
  <si>
    <t>Total de Encargos:</t>
  </si>
  <si>
    <t>Custo: ----</t>
  </si>
  <si>
    <t>Já lhe foi atribuído algum subsídio pelo Ministério da Educação? 
Em que ano letivo? 
Sim □             Não   □                        Ano Letivo ________/_________</t>
  </si>
  <si>
    <t>6. Declaração e assinaturas</t>
  </si>
  <si>
    <t>Data:</t>
  </si>
  <si>
    <t>Declaro que se encontram arquivados  no dossier do(a) intercâmbio/ visita de estudo/saídas de Campo fora do Concelho  as declarações de autorização dos Encarregados de Educação dos alunos menores e que se procedeu ao necessário 
seguro de viagem e estadia.</t>
  </si>
  <si>
    <t>O/A Professor(a) responsável</t>
  </si>
  <si>
    <t>O Diretor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</si>
</sst>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,##0.00\ [$€-816]"/>
  </numFmts>
  <fonts count="15">
    <font>
      <sz val="11"/>
      <name val="Carlito"/>
    </font>
    <font>
      <sz val="12"/>
      <color rgb="FF1F2933"/>
      <name val="Arial"/>
    </font>
    <font>
      <b/>
      <sz val="14"/>
      <color rgb="FF17365D"/>
      <name val="Arial"/>
    </font>
    <font>
      <b/>
      <sz val="16"/>
      <color rgb="FF1F2933"/>
      <name val="Arial"/>
    </font>
    <font>
      <i/>
      <sz val="12"/>
      <color rgb="FF2E74B5"/>
      <name val="Arial"/>
    </font>
    <font>
      <i/>
      <sz val="12"/>
      <color rgb="FF5B6573"/>
      <name val="Arial"/>
    </font>
    <font>
      <b/>
      <sz val="12"/>
      <color rgb="FFFFFFFF"/>
      <name val="Arial"/>
    </font>
    <font>
      <b/>
      <sz val="12"/>
      <color rgb="FF1F2933"/>
      <name val="Arial"/>
    </font>
    <font>
      <sz val="12"/>
      <color rgb="FF1F2933"/>
      <name val="Arial"/>
    </font>
    <font>
      <b/>
      <sz val="12"/>
      <color rgb="FF17365D"/>
      <name val="Arial"/>
    </font>
    <font>
      <b/>
      <sz val="12"/>
      <color rgb="FF2F6B4F"/>
      <name val="Arial"/>
    </font>
    <font>
      <b/>
      <sz val="12"/>
      <color rgb="FF9B1C1C"/>
      <name val="Arial"/>
    </font>
    <font>
      <b/>
      <sz val="12"/>
      <color rgb="FF2E74B5"/>
      <name val="Arial"/>
    </font>
    <font>
      <sz val="12"/>
      <color rgb="FF25364A"/>
      <name val="Arial"/>
    </font>
    <font>
      <b/>
      <sz val="12"/>
      <color rgb="FF25364A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4CC"/>
      </patternFill>
    </fill>
    <fill>
      <patternFill patternType="solid">
        <fgColor rgb="FFEAF4EE"/>
      </patternFill>
    </fill>
    <fill>
      <patternFill patternType="solid">
        <fgColor rgb="FF17365D"/>
      </patternFill>
    </fill>
    <fill>
      <patternFill patternType="solid">
        <fgColor rgb="FFEAF1F8"/>
      </patternFill>
    </fill>
    <fill>
      <patternFill patternType="solid">
        <fgColor rgb="FFF4F7FB"/>
      </patternFill>
    </fill>
    <fill>
      <patternFill patternType="solid">
        <fgColor rgb="FFFFFFFF"/>
      </patternFill>
    </fill>
    <fill>
      <patternFill patternType="solid">
        <fgColor rgb="FFFCE8E6"/>
      </patternFill>
    </fill>
    <fill>
      <patternFill patternType="solid">
        <fgColor rgb="FF9B1C1C"/>
      </patternFill>
    </fill>
    <fill>
      <patternFill patternType="solid">
        <fgColor rgb="FF2F6B4F"/>
      </patternFill>
    </fill>
    <fill>
      <patternFill patternType="solid">
        <fgColor rgb="FF2E74B5"/>
      </patternFill>
    </fill>
    <fill>
      <patternFill patternType="solid">
        <fgColor rgb="FF29445D"/>
      </patternFill>
    </fill>
    <fill>
      <patternFill patternType="solid">
        <fgColor rgb="FFFFF7E5"/>
      </patternFill>
    </fill>
    <fill>
      <patternFill patternType="solid">
        <fgColor rgb="FFE5EDF3"/>
      </patternFill>
    </fill>
  </fills>
  <borders count="9">
    <border>
      <left/>
      <right/>
      <top/>
      <bottom/>
      <diagonal/>
    </border>
    <border>
      <left style="thin">
        <color rgb="FFD9A441"/>
      </left>
      <right style="thin">
        <color rgb="FFD9A441"/>
      </right>
      <top style="thin">
        <color rgb="FFD9A441"/>
      </top>
      <bottom style="thin">
        <color rgb="FFD9A441"/>
      </bottom>
      <diagonal/>
    </border>
    <border>
      <left style="thin">
        <color rgb="FF2F6B4F"/>
      </left>
      <right style="thin">
        <color rgb="FF2F6B4F"/>
      </right>
      <top style="thin">
        <color rgb="FF2F6B4F"/>
      </top>
      <bottom style="thin">
        <color rgb="FF2F6B4F"/>
      </bottom>
      <diagonal/>
    </border>
    <border>
      <left style="thin">
        <color rgb="FF17365D"/>
      </left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2E74B5"/>
      </left>
      <right style="thin">
        <color rgb="FF2E74B5"/>
      </right>
      <top style="thin">
        <color rgb="FF2E74B5"/>
      </top>
      <bottom style="thin">
        <color rgb="FF2E74B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9B1C1C"/>
      </left>
      <right style="thin">
        <color rgb="FF9B1C1C"/>
      </right>
      <top style="thin">
        <color rgb="FF9B1C1C"/>
      </top>
      <bottom style="thin">
        <color rgb="FF9B1C1C"/>
      </bottom>
      <diagonal/>
    </border>
    <border>
      <left/>
      <right/>
      <top/>
      <bottom style="thin">
        <color rgb="FFD6DFE7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8" fillId="2" borderId="4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left" vertical="top" wrapText="1"/>
    </xf>
    <xf numFmtId="0" fontId="8" fillId="6" borderId="4" xfId="0" applyFont="1" applyFill="1" applyBorder="1" applyAlignment="1">
      <alignment horizontal="left" vertical="top" wrapText="1"/>
    </xf>
    <xf numFmtId="165" fontId="8" fillId="3" borderId="4" xfId="0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8" fillId="6" borderId="4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9" borderId="7" xfId="0" applyFont="1" applyFill="1" applyBorder="1" applyAlignment="1">
      <alignment horizontal="left" vertical="center" wrapText="1"/>
    </xf>
    <xf numFmtId="0" fontId="11" fillId="8" borderId="7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6" fillId="10" borderId="2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left" vertical="top" wrapText="1"/>
    </xf>
    <xf numFmtId="0" fontId="8" fillId="6" borderId="4" xfId="0" applyFont="1" applyFill="1" applyBorder="1" applyAlignment="1">
      <alignment horizontal="left" vertical="top" wrapText="1"/>
    </xf>
    <xf numFmtId="0" fontId="6" fillId="11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164" fontId="8" fillId="2" borderId="4" xfId="0" applyNumberFormat="1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 vertical="center" wrapText="1"/>
    </xf>
    <xf numFmtId="165" fontId="8" fillId="3" borderId="4" xfId="0" applyNumberFormat="1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165" fontId="8" fillId="2" borderId="4" xfId="0" applyNumberFormat="1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165" fontId="7" fillId="5" borderId="5" xfId="0" applyNumberFormat="1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165" fontId="10" fillId="3" borderId="2" xfId="0" applyNumberFormat="1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6" fillId="12" borderId="0" xfId="0" applyFont="1" applyFill="1" applyAlignment="1">
      <alignment vertical="center" wrapText="1"/>
    </xf>
    <xf numFmtId="0" fontId="13" fillId="13" borderId="0" xfId="0" applyFont="1" applyFill="1" applyAlignment="1">
      <alignment vertical="center" wrapText="1"/>
    </xf>
    <xf numFmtId="0" fontId="14" fillId="14" borderId="0" xfId="0" applyFont="1" applyFill="1" applyAlignment="1">
      <alignment vertical="center" wrapText="1"/>
    </xf>
    <xf numFmtId="0" fontId="14" fillId="14" borderId="0" xfId="0" applyFont="1" applyFill="1" applyAlignment="1">
      <alignment vertical="center" wrapText="1"/>
    </xf>
    <xf numFmtId="0" fontId="13" fillId="14" borderId="8" xfId="0" applyFont="1" applyFill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13" borderId="8" xfId="0" applyFont="1" applyFill="1" applyBorder="1" applyAlignment="1">
      <alignment vertical="center" wrapText="1"/>
    </xf>
  </cellXfs>
  <cellStyles count="1">
    <cellStyle name="Normal" xfId="0" builtinId="0"/>
  </cellStyles>
  <dxfs count="2">
    <dxf>
      <font>
        <b/>
        <color rgb="FF2F6B4F"/>
      </font>
      <fill>
        <patternFill patternType="solid">
          <bgColor rgb="FFEAF4EE"/>
        </patternFill>
      </fill>
    </dxf>
    <dxf>
      <font>
        <b/>
        <color rgb="FF9B1C1C"/>
      </font>
      <fill>
        <patternFill patternType="solid"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62050" cy="571500"/>
    <xdr:pic>
      <xdr:nvPicPr>
        <xdr:cNvPr id="2" name="7eeace8d-ee69-48ca-ba4d-a3e69f188c1b">
          <a:extLst>
            <a:ext uri="{FF2B5EF4-FFF2-40B4-BE49-F238E27FC236}">
              <a16:creationId xmlns:a16="http://schemas.microsoft.com/office/drawing/2014/main" id="{4CD71652-589F-4BE7-9EA7-33CA50C4C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6205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0</xdr:row>
      <xdr:rowOff>0</xdr:rowOff>
    </xdr:from>
    <xdr:ext cx="2305050" cy="314325"/>
    <xdr:pic>
      <xdr:nvPicPr>
        <xdr:cNvPr id="3" name="b560d144-4be5-4f91-baaa-aa31feba48c6">
          <a:extLst>
            <a:ext uri="{FF2B5EF4-FFF2-40B4-BE49-F238E27FC236}">
              <a16:creationId xmlns:a16="http://schemas.microsoft.com/office/drawing/2014/main" id="{FDFB2693-00E0-4306-A0AE-5611A67D4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2305050" cy="3143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38100</xdr:rowOff>
    </xdr:from>
    <xdr:ext cx="1352550" cy="742950"/>
    <xdr:pic>
      <xdr:nvPicPr>
        <xdr:cNvPr id="2" name="4816320a-1237-4a8c-aa12-441b485d57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38100</xdr:rowOff>
    </xdr:from>
    <xdr:ext cx="1352550" cy="742950"/>
    <xdr:pic>
      <xdr:nvPicPr>
        <xdr:cNvPr id="2" name="99b2b214-0527-4bea-b8d4-09b674551fb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38100</xdr:rowOff>
    </xdr:from>
    <xdr:ext cx="1352550" cy="742950"/>
    <xdr:pic>
      <xdr:nvPicPr>
        <xdr:cNvPr id="2" name="29554a39-b0f2-49f0-b30a-e305bfa03a9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42D64-6E66-4170-B470-AA430E8E4BF5}">
  <dimension ref="A1:J110"/>
  <sheetViews>
    <sheetView showGridLines="0" topLeftCell="A79" zoomScaleNormal="100" workbookViewId="0">
      <selection sqref="A1:J1"/>
    </sheetView>
  </sheetViews>
  <sheetFormatPr defaultRowHeight="14.15"/>
  <cols>
    <col min="1" max="10" width="12" customWidth="1"/>
  </cols>
  <sheetData>
    <row r="1" spans="1:10" ht="58" customHeight="1">
      <c r="A1" s="42"/>
      <c r="B1" s="42"/>
      <c r="C1" s="42"/>
      <c r="D1" s="42"/>
      <c r="E1" s="42"/>
      <c r="F1" s="42"/>
      <c r="G1" s="42"/>
      <c r="H1" s="42"/>
      <c r="I1" s="42"/>
      <c r="J1" s="42"/>
    </row>
    <row r="2" spans="1:10" ht="30" customHeight="1">
      <c r="A2" s="43" t="s">
        <v>108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44.05" customHeight="1">
      <c r="A3" s="42" t="s">
        <v>109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44.05" customHeight="1">
      <c r="A4" s="43" t="s">
        <v>110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30" customHeight="1">
      <c r="A5" s="42" t="s">
        <v>111</v>
      </c>
      <c r="B5" s="42"/>
      <c r="C5" s="42"/>
      <c r="D5" s="42"/>
      <c r="E5" s="42"/>
      <c r="F5" s="42"/>
      <c r="G5" s="42"/>
      <c r="H5" s="42"/>
      <c r="I5" s="42"/>
      <c r="J5" s="42"/>
    </row>
    <row r="6" spans="1:10" ht="26.05" customHeight="1">
      <c r="A6" s="44"/>
      <c r="B6" s="44"/>
      <c r="C6" s="44"/>
      <c r="D6" s="44"/>
      <c r="E6" s="44"/>
      <c r="F6" s="44"/>
      <c r="G6" s="44"/>
      <c r="H6" s="44"/>
      <c r="I6" s="44"/>
      <c r="J6" s="44"/>
    </row>
    <row r="7" spans="1:10" ht="30" customHeight="1">
      <c r="A7" s="45" t="s">
        <v>112</v>
      </c>
      <c r="B7" s="45"/>
      <c r="C7" s="45"/>
      <c r="D7" s="45"/>
      <c r="E7" s="45"/>
      <c r="F7" s="45"/>
      <c r="G7" s="45"/>
      <c r="H7" s="45"/>
      <c r="I7" s="45"/>
      <c r="J7" s="45"/>
    </row>
    <row r="8" spans="1:10" ht="40" customHeight="1">
      <c r="A8" s="42" t="s">
        <v>113</v>
      </c>
      <c r="B8" s="42"/>
      <c r="C8" s="42"/>
      <c r="D8" s="42"/>
      <c r="E8" s="42"/>
      <c r="F8" s="42"/>
      <c r="G8" s="42"/>
      <c r="H8" s="42"/>
      <c r="I8" s="42"/>
      <c r="J8" s="42"/>
    </row>
    <row r="9" spans="1:10" ht="32.049999999999997" customHeight="1">
      <c r="A9" s="46"/>
      <c r="B9" s="46"/>
      <c r="C9" s="46"/>
      <c r="D9" s="46"/>
      <c r="E9" s="46"/>
      <c r="F9" s="46"/>
      <c r="G9" s="46"/>
      <c r="H9" s="46"/>
      <c r="I9" s="46"/>
      <c r="J9" s="46"/>
    </row>
    <row r="10" spans="1:10" ht="42" customHeight="1">
      <c r="A10" s="42" t="s">
        <v>114</v>
      </c>
      <c r="B10" s="42"/>
      <c r="C10" s="42"/>
      <c r="D10" s="42"/>
      <c r="E10" s="42"/>
      <c r="F10" s="42"/>
      <c r="G10" s="42"/>
      <c r="H10" s="42"/>
      <c r="I10" s="42"/>
      <c r="J10" s="42"/>
    </row>
    <row r="11" spans="1:10" ht="42" customHeight="1">
      <c r="A11" s="42" t="s">
        <v>115</v>
      </c>
      <c r="B11" s="42"/>
      <c r="C11" s="42"/>
      <c r="D11" s="42"/>
      <c r="E11" s="42"/>
      <c r="F11" s="42"/>
      <c r="G11" s="42"/>
      <c r="H11" s="42"/>
      <c r="I11" s="42"/>
      <c r="J11" s="42"/>
    </row>
    <row r="12" spans="1:10" ht="32.049999999999997" customHeight="1">
      <c r="A12" s="46"/>
      <c r="B12" s="46"/>
      <c r="C12" s="46"/>
      <c r="D12" s="46"/>
      <c r="E12" s="46"/>
      <c r="F12" s="46"/>
      <c r="G12" s="46"/>
      <c r="H12" s="46"/>
      <c r="I12" s="46"/>
      <c r="J12" s="46"/>
    </row>
    <row r="13" spans="1:10" ht="40" customHeight="1">
      <c r="A13" s="42" t="s">
        <v>116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ht="32.049999999999997" customHeight="1">
      <c r="A14" s="46"/>
      <c r="B14" s="46"/>
      <c r="C14" s="46"/>
      <c r="D14" s="46"/>
      <c r="E14" s="46"/>
      <c r="F14" s="46"/>
      <c r="G14" s="46"/>
      <c r="H14" s="46"/>
      <c r="I14" s="46"/>
      <c r="J14" s="46"/>
    </row>
    <row r="15" spans="1:10" ht="26.0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</row>
    <row r="16" spans="1:10" ht="30" customHeight="1">
      <c r="A16" s="45" t="s">
        <v>117</v>
      </c>
      <c r="B16" s="45"/>
      <c r="C16" s="45"/>
      <c r="D16" s="45"/>
      <c r="E16" s="45"/>
      <c r="F16" s="45"/>
      <c r="G16" s="45"/>
      <c r="H16" s="45"/>
      <c r="I16" s="45"/>
      <c r="J16" s="45"/>
    </row>
    <row r="17" spans="1:10" ht="40" customHeight="1">
      <c r="A17" s="42" t="s">
        <v>118</v>
      </c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32.049999999999997" customHeight="1">
      <c r="A18" s="46"/>
      <c r="B18" s="46"/>
      <c r="C18" s="46"/>
      <c r="D18" s="46"/>
      <c r="E18" s="46"/>
      <c r="F18" s="46"/>
      <c r="G18" s="46"/>
      <c r="H18" s="46"/>
      <c r="I18" s="46"/>
      <c r="J18" s="46"/>
    </row>
    <row r="19" spans="1:10" ht="40" customHeight="1">
      <c r="A19" s="42" t="s">
        <v>119</v>
      </c>
      <c r="B19" s="42"/>
      <c r="C19" s="42"/>
      <c r="D19" s="42"/>
      <c r="E19" s="42"/>
      <c r="F19" s="42"/>
      <c r="G19" s="42"/>
      <c r="H19" s="42"/>
      <c r="I19" s="42"/>
      <c r="J19" s="42"/>
    </row>
    <row r="20" spans="1:10" ht="32.049999999999997" customHeight="1">
      <c r="A20" s="46"/>
      <c r="B20" s="46"/>
      <c r="C20" s="46"/>
      <c r="D20" s="46"/>
      <c r="E20" s="46"/>
      <c r="F20" s="46"/>
      <c r="G20" s="46"/>
      <c r="H20" s="46"/>
      <c r="I20" s="46"/>
      <c r="J20" s="46"/>
    </row>
    <row r="21" spans="1:10" ht="40" customHeight="1">
      <c r="A21" s="42" t="s">
        <v>120</v>
      </c>
      <c r="B21" s="42"/>
      <c r="C21" s="42"/>
      <c r="D21" s="42"/>
      <c r="E21" s="42"/>
      <c r="F21" s="42"/>
      <c r="G21" s="42"/>
      <c r="H21" s="42"/>
      <c r="I21" s="42"/>
      <c r="J21" s="42"/>
    </row>
    <row r="22" spans="1:10" ht="32.049999999999997" customHeight="1">
      <c r="A22" s="46"/>
      <c r="B22" s="46"/>
      <c r="C22" s="46"/>
      <c r="D22" s="46"/>
      <c r="E22" s="46"/>
      <c r="F22" s="46"/>
      <c r="G22" s="46"/>
      <c r="H22" s="46"/>
      <c r="I22" s="46"/>
      <c r="J22" s="46"/>
    </row>
    <row r="23" spans="1:10" ht="40" customHeight="1">
      <c r="A23" s="42" t="s">
        <v>121</v>
      </c>
      <c r="B23" s="42"/>
      <c r="C23" s="42"/>
      <c r="D23" s="42"/>
      <c r="E23" s="42"/>
      <c r="F23" s="42"/>
      <c r="G23" s="42"/>
      <c r="H23" s="42"/>
      <c r="I23" s="42"/>
      <c r="J23" s="42"/>
    </row>
    <row r="24" spans="1:10" ht="32.049999999999997" customHeight="1">
      <c r="A24" s="46"/>
      <c r="B24" s="46"/>
      <c r="C24" s="46"/>
      <c r="D24" s="46"/>
      <c r="E24" s="46"/>
      <c r="F24" s="46"/>
      <c r="G24" s="46"/>
      <c r="H24" s="46"/>
      <c r="I24" s="46"/>
      <c r="J24" s="46"/>
    </row>
    <row r="25" spans="1:10" ht="42" customHeight="1">
      <c r="A25" s="42" t="s">
        <v>122</v>
      </c>
      <c r="B25" s="42"/>
      <c r="C25" s="42"/>
      <c r="D25" s="42"/>
      <c r="E25" s="42"/>
      <c r="F25" s="42"/>
      <c r="G25" s="42"/>
      <c r="H25" s="42"/>
      <c r="I25" s="42"/>
      <c r="J25" s="42"/>
    </row>
    <row r="26" spans="1:10" ht="32.049999999999997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</row>
    <row r="27" spans="1:10" ht="26.05" customHeight="1">
      <c r="A27" s="44"/>
      <c r="B27" s="44"/>
      <c r="C27" s="44"/>
      <c r="D27" s="44"/>
      <c r="E27" s="44"/>
      <c r="F27" s="44"/>
      <c r="G27" s="44"/>
      <c r="H27" s="44"/>
      <c r="I27" s="44"/>
      <c r="J27" s="44"/>
    </row>
    <row r="28" spans="1:10" ht="30" customHeight="1">
      <c r="A28" s="45" t="s">
        <v>123</v>
      </c>
      <c r="B28" s="45"/>
      <c r="C28" s="45"/>
      <c r="D28" s="45"/>
      <c r="E28" s="45"/>
      <c r="F28" s="45"/>
      <c r="G28" s="45"/>
      <c r="H28" s="45"/>
      <c r="I28" s="45"/>
      <c r="J28" s="45"/>
    </row>
    <row r="29" spans="1:10" ht="40" customHeight="1">
      <c r="A29" s="42" t="s">
        <v>124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32.049999999999997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</row>
    <row r="31" spans="1:10" ht="40" customHeight="1">
      <c r="A31" s="42" t="s">
        <v>125</v>
      </c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32.049999999999997" customHeight="1">
      <c r="A32" s="46"/>
      <c r="B32" s="46"/>
      <c r="C32" s="46"/>
      <c r="D32" s="46"/>
      <c r="E32" s="46"/>
      <c r="F32" s="46"/>
      <c r="G32" s="46"/>
      <c r="H32" s="46"/>
      <c r="I32" s="46"/>
      <c r="J32" s="46"/>
    </row>
    <row r="33" spans="1:10" ht="42" customHeight="1">
      <c r="A33" s="42" t="s">
        <v>126</v>
      </c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40" customHeight="1">
      <c r="A34" s="42" t="s">
        <v>127</v>
      </c>
      <c r="B34" s="42"/>
      <c r="C34" s="42"/>
      <c r="D34" s="42"/>
      <c r="E34" s="42"/>
      <c r="F34" s="42"/>
      <c r="G34" s="42"/>
      <c r="H34" s="42"/>
      <c r="I34" s="42"/>
      <c r="J34" s="42"/>
    </row>
    <row r="35" spans="1:10" ht="32.049999999999997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</row>
    <row r="36" spans="1:10" ht="26.05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</row>
    <row r="37" spans="1:10" ht="30" customHeight="1">
      <c r="A37" s="45" t="s">
        <v>128</v>
      </c>
      <c r="B37" s="45"/>
      <c r="C37" s="45"/>
      <c r="D37" s="45"/>
      <c r="E37" s="45"/>
      <c r="F37" s="45"/>
      <c r="G37" s="45"/>
      <c r="H37" s="45"/>
      <c r="I37" s="45"/>
      <c r="J37" s="45"/>
    </row>
    <row r="38" spans="1:10" ht="30" customHeight="1">
      <c r="A38" s="43" t="s">
        <v>129</v>
      </c>
      <c r="B38" s="43"/>
      <c r="C38" s="43"/>
      <c r="D38" s="43"/>
      <c r="E38" s="43"/>
      <c r="F38" s="43"/>
      <c r="G38" s="43"/>
      <c r="H38" s="43"/>
      <c r="I38" s="43"/>
      <c r="J38" s="43"/>
    </row>
    <row r="39" spans="1:10" ht="45" customHeight="1">
      <c r="A39" s="47" t="s">
        <v>130</v>
      </c>
      <c r="B39" s="47"/>
      <c r="C39" s="48" t="s">
        <v>131</v>
      </c>
      <c r="D39" s="47" t="s">
        <v>132</v>
      </c>
      <c r="E39" s="47"/>
      <c r="F39" s="47"/>
      <c r="G39" s="47"/>
      <c r="H39" s="47" t="s">
        <v>133</v>
      </c>
      <c r="I39" s="47"/>
      <c r="J39" s="47"/>
    </row>
    <row r="40" spans="1:10" ht="86.05" customHeight="1">
      <c r="A40" s="49" t="s">
        <v>134</v>
      </c>
      <c r="B40" s="49"/>
      <c r="C40" s="50" t="s">
        <v>6</v>
      </c>
      <c r="D40" s="51" t="s">
        <v>135</v>
      </c>
      <c r="E40" s="51"/>
      <c r="F40" s="51"/>
      <c r="G40" s="51"/>
      <c r="H40" s="52"/>
      <c r="I40" s="52"/>
      <c r="J40" s="52"/>
    </row>
    <row r="41" spans="1:10" ht="86.05" customHeight="1">
      <c r="A41" s="49"/>
      <c r="B41" s="49"/>
      <c r="C41" s="50" t="s">
        <v>7</v>
      </c>
      <c r="D41" s="51" t="s">
        <v>136</v>
      </c>
      <c r="E41" s="51"/>
      <c r="F41" s="51"/>
      <c r="G41" s="51"/>
      <c r="H41" s="52"/>
      <c r="I41" s="52"/>
      <c r="J41" s="52"/>
    </row>
    <row r="42" spans="1:10" ht="86.05" customHeight="1">
      <c r="A42" s="49" t="s">
        <v>137</v>
      </c>
      <c r="B42" s="49"/>
      <c r="C42" s="50" t="s">
        <v>8</v>
      </c>
      <c r="D42" s="51" t="s">
        <v>138</v>
      </c>
      <c r="E42" s="51"/>
      <c r="F42" s="51"/>
      <c r="G42" s="51"/>
      <c r="H42" s="52"/>
      <c r="I42" s="52"/>
      <c r="J42" s="52"/>
    </row>
    <row r="43" spans="1:10" ht="86.05" customHeight="1">
      <c r="A43" s="49"/>
      <c r="B43" s="49"/>
      <c r="C43" s="50" t="s">
        <v>9</v>
      </c>
      <c r="D43" s="51" t="s">
        <v>139</v>
      </c>
      <c r="E43" s="51"/>
      <c r="F43" s="51"/>
      <c r="G43" s="51"/>
      <c r="H43" s="52"/>
      <c r="I43" s="52"/>
      <c r="J43" s="52"/>
    </row>
    <row r="44" spans="1:10" ht="86.05" customHeight="1">
      <c r="A44" s="49" t="s">
        <v>140</v>
      </c>
      <c r="B44" s="49"/>
      <c r="C44" s="50" t="s">
        <v>10</v>
      </c>
      <c r="D44" s="51" t="s">
        <v>141</v>
      </c>
      <c r="E44" s="51"/>
      <c r="F44" s="51"/>
      <c r="G44" s="51"/>
      <c r="H44" s="52"/>
      <c r="I44" s="52"/>
      <c r="J44" s="52"/>
    </row>
    <row r="45" spans="1:10" ht="86.05" customHeight="1">
      <c r="A45" s="49"/>
      <c r="B45" s="49"/>
      <c r="C45" s="50" t="s">
        <v>11</v>
      </c>
      <c r="D45" s="51" t="s">
        <v>142</v>
      </c>
      <c r="E45" s="51"/>
      <c r="F45" s="51"/>
      <c r="G45" s="51"/>
      <c r="H45" s="52"/>
      <c r="I45" s="52"/>
      <c r="J45" s="52"/>
    </row>
    <row r="46" spans="1:10" ht="86.05" customHeight="1">
      <c r="A46" s="49" t="s">
        <v>143</v>
      </c>
      <c r="B46" s="49"/>
      <c r="C46" s="50" t="s">
        <v>12</v>
      </c>
      <c r="D46" s="51" t="s">
        <v>144</v>
      </c>
      <c r="E46" s="51"/>
      <c r="F46" s="51"/>
      <c r="G46" s="51"/>
      <c r="H46" s="52"/>
      <c r="I46" s="52"/>
      <c r="J46" s="52"/>
    </row>
    <row r="47" spans="1:10" ht="86.05" customHeight="1">
      <c r="A47" s="49"/>
      <c r="B47" s="49"/>
      <c r="C47" s="50" t="s">
        <v>13</v>
      </c>
      <c r="D47" s="51" t="s">
        <v>145</v>
      </c>
      <c r="E47" s="51"/>
      <c r="F47" s="51"/>
      <c r="G47" s="51"/>
      <c r="H47" s="52"/>
      <c r="I47" s="52"/>
      <c r="J47" s="52"/>
    </row>
    <row r="48" spans="1:10" ht="40" customHeight="1">
      <c r="A48" s="42" t="s">
        <v>146</v>
      </c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32.049999999999997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</row>
    <row r="50" spans="1:10" ht="26.05" customHeight="1">
      <c r="A50" s="44"/>
      <c r="B50" s="44"/>
      <c r="C50" s="44"/>
      <c r="D50" s="44"/>
      <c r="E50" s="44"/>
      <c r="F50" s="44"/>
      <c r="G50" s="44"/>
      <c r="H50" s="44"/>
      <c r="I50" s="44"/>
      <c r="J50" s="44"/>
    </row>
    <row r="51" spans="1:10" ht="30" customHeight="1">
      <c r="A51" s="45" t="s">
        <v>147</v>
      </c>
      <c r="B51" s="45"/>
      <c r="C51" s="45"/>
      <c r="D51" s="45"/>
      <c r="E51" s="45"/>
      <c r="F51" s="45"/>
      <c r="G51" s="45"/>
      <c r="H51" s="45"/>
      <c r="I51" s="45"/>
      <c r="J51" s="45"/>
    </row>
    <row r="52" spans="1:10" ht="160" customHeight="1">
      <c r="A52" s="42" t="s">
        <v>148</v>
      </c>
      <c r="B52" s="42"/>
      <c r="C52" s="42"/>
      <c r="D52" s="42"/>
      <c r="E52" s="42"/>
      <c r="F52" s="42"/>
      <c r="G52" s="42"/>
      <c r="H52" s="42"/>
      <c r="I52" s="42"/>
      <c r="J52" s="42"/>
    </row>
    <row r="53" spans="1:10" ht="32.049999999999997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</row>
    <row r="54" spans="1:10" ht="30" customHeight="1">
      <c r="A54" s="42" t="s">
        <v>149</v>
      </c>
      <c r="B54" s="42"/>
      <c r="C54" s="42"/>
      <c r="D54" s="42"/>
      <c r="E54" s="42"/>
      <c r="F54" s="42"/>
      <c r="G54" s="42"/>
      <c r="H54" s="42"/>
      <c r="I54" s="42"/>
      <c r="J54" s="42"/>
    </row>
    <row r="55" spans="1:10" ht="32.049999999999997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</row>
    <row r="56" spans="1:10" ht="30" customHeight="1">
      <c r="A56" s="42" t="s">
        <v>150</v>
      </c>
      <c r="B56" s="42"/>
      <c r="C56" s="42"/>
      <c r="D56" s="42"/>
      <c r="E56" s="42"/>
      <c r="F56" s="42"/>
      <c r="G56" s="42"/>
      <c r="H56" s="42"/>
      <c r="I56" s="42"/>
      <c r="J56" s="42"/>
    </row>
    <row r="57" spans="1:10" ht="32.049999999999997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</row>
    <row r="58" spans="1:10" ht="30" customHeight="1">
      <c r="A58" s="42" t="s">
        <v>151</v>
      </c>
      <c r="B58" s="42"/>
      <c r="C58" s="42"/>
      <c r="D58" s="42"/>
      <c r="E58" s="42"/>
      <c r="F58" s="42"/>
      <c r="G58" s="42"/>
      <c r="H58" s="42"/>
      <c r="I58" s="42"/>
      <c r="J58" s="42"/>
    </row>
    <row r="59" spans="1:10" ht="32.049999999999997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</row>
    <row r="60" spans="1:10" ht="30" customHeight="1">
      <c r="A60" s="42" t="s">
        <v>152</v>
      </c>
      <c r="B60" s="42"/>
      <c r="C60" s="42"/>
      <c r="D60" s="42"/>
      <c r="E60" s="42"/>
      <c r="F60" s="42"/>
      <c r="G60" s="42"/>
      <c r="H60" s="42"/>
      <c r="I60" s="42"/>
      <c r="J60" s="42"/>
    </row>
    <row r="61" spans="1:10" ht="32.049999999999997" customHeight="1">
      <c r="A61" s="46"/>
      <c r="B61" s="46"/>
      <c r="C61" s="46"/>
      <c r="D61" s="46"/>
      <c r="E61" s="46"/>
      <c r="F61" s="46"/>
      <c r="G61" s="46"/>
      <c r="H61" s="46"/>
      <c r="I61" s="46"/>
      <c r="J61" s="46"/>
    </row>
    <row r="62" spans="1:10" ht="30" customHeight="1">
      <c r="A62" s="42" t="s">
        <v>153</v>
      </c>
      <c r="B62" s="42"/>
      <c r="C62" s="42"/>
      <c r="D62" s="42"/>
      <c r="E62" s="42"/>
      <c r="F62" s="42"/>
      <c r="G62" s="42"/>
      <c r="H62" s="42"/>
      <c r="I62" s="42"/>
      <c r="J62" s="42"/>
    </row>
    <row r="63" spans="1:10" ht="32.049999999999997" customHeight="1">
      <c r="A63" s="46"/>
      <c r="B63" s="46"/>
      <c r="C63" s="46"/>
      <c r="D63" s="46"/>
      <c r="E63" s="46"/>
      <c r="F63" s="46"/>
      <c r="G63" s="46"/>
      <c r="H63" s="46"/>
      <c r="I63" s="46"/>
      <c r="J63" s="46"/>
    </row>
    <row r="64" spans="1:10" ht="30" customHeight="1">
      <c r="A64" s="42" t="s">
        <v>154</v>
      </c>
      <c r="B64" s="42"/>
      <c r="C64" s="42"/>
      <c r="D64" s="42"/>
      <c r="E64" s="42"/>
      <c r="F64" s="42"/>
      <c r="G64" s="42"/>
      <c r="H64" s="42"/>
      <c r="I64" s="42"/>
      <c r="J64" s="42"/>
    </row>
    <row r="65" spans="1:10" ht="32.049999999999997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</row>
    <row r="66" spans="1:10" ht="30" customHeight="1">
      <c r="A66" s="42" t="s">
        <v>155</v>
      </c>
      <c r="B66" s="42"/>
      <c r="C66" s="42"/>
      <c r="D66" s="42"/>
      <c r="E66" s="42"/>
      <c r="F66" s="42"/>
      <c r="G66" s="42"/>
      <c r="H66" s="42"/>
      <c r="I66" s="42"/>
      <c r="J66" s="42"/>
    </row>
    <row r="67" spans="1:10" ht="32.049999999999997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</row>
    <row r="68" spans="1:10" ht="30" customHeight="1">
      <c r="A68" s="42" t="s">
        <v>156</v>
      </c>
      <c r="B68" s="42"/>
      <c r="C68" s="42"/>
      <c r="D68" s="42"/>
      <c r="E68" s="42"/>
      <c r="F68" s="42"/>
      <c r="G68" s="42"/>
      <c r="H68" s="42"/>
      <c r="I68" s="42"/>
      <c r="J68" s="42"/>
    </row>
    <row r="69" spans="1:10" ht="32.049999999999997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</row>
    <row r="70" spans="1:10" ht="75" customHeight="1">
      <c r="A70" s="42" t="s">
        <v>157</v>
      </c>
      <c r="B70" s="42"/>
      <c r="C70" s="42"/>
      <c r="D70" s="42"/>
      <c r="E70" s="42"/>
      <c r="F70" s="42"/>
      <c r="G70" s="42"/>
      <c r="H70" s="42"/>
      <c r="I70" s="42"/>
      <c r="J70" s="42"/>
    </row>
    <row r="71" spans="1:10" ht="32.049999999999997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</row>
    <row r="72" spans="1:10" ht="26.05" customHeight="1">
      <c r="A72" s="44"/>
      <c r="B72" s="44"/>
      <c r="C72" s="44"/>
      <c r="D72" s="44"/>
      <c r="E72" s="44"/>
      <c r="F72" s="44"/>
      <c r="G72" s="44"/>
      <c r="H72" s="44"/>
      <c r="I72" s="44"/>
      <c r="J72" s="44"/>
    </row>
    <row r="73" spans="1:10" ht="30" customHeight="1">
      <c r="A73" s="45" t="s">
        <v>158</v>
      </c>
      <c r="B73" s="45"/>
      <c r="C73" s="45"/>
      <c r="D73" s="45"/>
      <c r="E73" s="45"/>
      <c r="F73" s="45"/>
      <c r="G73" s="45"/>
      <c r="H73" s="45"/>
      <c r="I73" s="45"/>
      <c r="J73" s="45"/>
    </row>
    <row r="74" spans="1:10" ht="30" customHeight="1">
      <c r="A74" s="42" t="s">
        <v>159</v>
      </c>
      <c r="B74" s="42"/>
      <c r="C74" s="42"/>
      <c r="D74" s="42"/>
      <c r="E74" s="42"/>
      <c r="F74" s="42"/>
      <c r="G74" s="42"/>
      <c r="H74" s="42"/>
      <c r="I74" s="42"/>
      <c r="J74" s="42"/>
    </row>
    <row r="75" spans="1:10" ht="32.049999999999997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</row>
    <row r="76" spans="1:10" ht="98.05" customHeight="1">
      <c r="A76" s="42" t="s">
        <v>160</v>
      </c>
      <c r="B76" s="42"/>
      <c r="C76" s="42"/>
      <c r="D76" s="42"/>
      <c r="E76" s="42"/>
      <c r="F76" s="42"/>
      <c r="G76" s="42"/>
      <c r="H76" s="42"/>
      <c r="I76" s="42"/>
      <c r="J76" s="42"/>
    </row>
    <row r="77" spans="1:10" ht="30" customHeight="1">
      <c r="A77" s="42" t="s">
        <v>161</v>
      </c>
      <c r="B77" s="42"/>
      <c r="C77" s="42"/>
      <c r="D77" s="42"/>
      <c r="E77" s="42"/>
      <c r="F77" s="42"/>
      <c r="G77" s="42"/>
      <c r="H77" s="42"/>
      <c r="I77" s="42"/>
      <c r="J77" s="42"/>
    </row>
    <row r="78" spans="1:10" ht="32.049999999999997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</row>
    <row r="79" spans="1:10" ht="30" customHeight="1">
      <c r="A79" s="42" t="s">
        <v>162</v>
      </c>
      <c r="B79" s="42"/>
      <c r="C79" s="42"/>
      <c r="D79" s="42"/>
      <c r="E79" s="42"/>
      <c r="F79" s="42"/>
      <c r="G79" s="42"/>
      <c r="H79" s="42"/>
      <c r="I79" s="42"/>
      <c r="J79" s="42"/>
    </row>
    <row r="80" spans="1:10" ht="32.049999999999997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</row>
    <row r="81" spans="1:10" ht="26.05" customHeight="1">
      <c r="A81" s="44"/>
      <c r="B81" s="44"/>
      <c r="C81" s="44"/>
      <c r="D81" s="44"/>
      <c r="E81" s="44"/>
      <c r="F81" s="44"/>
      <c r="G81" s="44"/>
      <c r="H81" s="44"/>
      <c r="I81" s="44"/>
      <c r="J81" s="44"/>
    </row>
    <row r="82" spans="1:10" ht="26.05" customHeight="1">
      <c r="A82" s="44"/>
      <c r="B82" s="44"/>
      <c r="C82" s="44"/>
      <c r="D82" s="44"/>
      <c r="E82" s="44"/>
      <c r="F82" s="44"/>
      <c r="G82" s="44"/>
      <c r="H82" s="44"/>
      <c r="I82" s="44"/>
      <c r="J82" s="44"/>
    </row>
    <row r="83" spans="1:10" ht="26.05" customHeight="1">
      <c r="A83" s="44"/>
      <c r="B83" s="44"/>
      <c r="C83" s="44"/>
      <c r="D83" s="44"/>
      <c r="E83" s="44"/>
      <c r="F83" s="44"/>
      <c r="G83" s="44"/>
      <c r="H83" s="44"/>
      <c r="I83" s="44"/>
      <c r="J83" s="44"/>
    </row>
    <row r="84" spans="1:10" ht="26.05" customHeight="1">
      <c r="A84" s="44"/>
      <c r="B84" s="44"/>
      <c r="C84" s="44"/>
      <c r="D84" s="44"/>
      <c r="E84" s="44"/>
      <c r="F84" s="44"/>
      <c r="G84" s="44"/>
      <c r="H84" s="44"/>
      <c r="I84" s="44"/>
      <c r="J84" s="44"/>
    </row>
    <row r="85" spans="1:10" ht="26.05" customHeight="1">
      <c r="A85" s="44"/>
      <c r="B85" s="44"/>
      <c r="C85" s="44"/>
      <c r="D85" s="44"/>
      <c r="E85" s="44"/>
      <c r="F85" s="44"/>
      <c r="G85" s="44"/>
      <c r="H85" s="44"/>
      <c r="I85" s="44"/>
      <c r="J85" s="44"/>
    </row>
    <row r="86" spans="1:10" ht="26.05" customHeight="1">
      <c r="A86" s="44"/>
      <c r="B86" s="44"/>
      <c r="C86" s="44"/>
      <c r="D86" s="44"/>
      <c r="E86" s="44"/>
      <c r="F86" s="44"/>
      <c r="G86" s="44"/>
      <c r="H86" s="44"/>
      <c r="I86" s="44"/>
      <c r="J86" s="44"/>
    </row>
    <row r="87" spans="1:10" ht="26.05" customHeight="1">
      <c r="A87" s="44"/>
      <c r="B87" s="44"/>
      <c r="C87" s="44"/>
      <c r="D87" s="44"/>
      <c r="E87" s="44"/>
      <c r="F87" s="44"/>
      <c r="G87" s="44"/>
      <c r="H87" s="44"/>
      <c r="I87" s="44"/>
      <c r="J87" s="44"/>
    </row>
    <row r="88" spans="1:10" ht="26.05" customHeight="1">
      <c r="A88" s="44"/>
      <c r="B88" s="44"/>
      <c r="C88" s="44"/>
      <c r="D88" s="44"/>
      <c r="E88" s="44"/>
      <c r="F88" s="44"/>
      <c r="G88" s="44"/>
      <c r="H88" s="44"/>
      <c r="I88" s="44"/>
      <c r="J88" s="44"/>
    </row>
    <row r="89" spans="1:10" ht="26.05" customHeight="1">
      <c r="A89" s="44"/>
      <c r="B89" s="44"/>
      <c r="C89" s="44"/>
      <c r="D89" s="44"/>
      <c r="E89" s="44"/>
      <c r="F89" s="44"/>
      <c r="G89" s="44"/>
      <c r="H89" s="44"/>
      <c r="I89" s="44"/>
      <c r="J89" s="44"/>
    </row>
    <row r="90" spans="1:10" ht="26.05" customHeight="1">
      <c r="A90" s="44"/>
      <c r="B90" s="44"/>
      <c r="C90" s="44"/>
      <c r="D90" s="44"/>
      <c r="E90" s="44"/>
      <c r="F90" s="44"/>
      <c r="G90" s="44"/>
      <c r="H90" s="44"/>
      <c r="I90" s="44"/>
      <c r="J90" s="44"/>
    </row>
    <row r="91" spans="1:10" ht="26.05" customHeight="1">
      <c r="A91" s="44"/>
      <c r="B91" s="44"/>
      <c r="C91" s="44"/>
      <c r="D91" s="44"/>
      <c r="E91" s="44"/>
      <c r="F91" s="44"/>
      <c r="G91" s="44"/>
      <c r="H91" s="44"/>
      <c r="I91" s="44"/>
      <c r="J91" s="44"/>
    </row>
    <row r="92" spans="1:10" ht="26.05" customHeight="1">
      <c r="A92" s="44"/>
      <c r="B92" s="44"/>
      <c r="C92" s="44"/>
      <c r="D92" s="44"/>
      <c r="E92" s="44"/>
      <c r="F92" s="44"/>
      <c r="G92" s="44"/>
      <c r="H92" s="44"/>
      <c r="I92" s="44"/>
      <c r="J92" s="44"/>
    </row>
    <row r="93" spans="1:10" ht="26.05" customHeight="1">
      <c r="A93" s="44"/>
      <c r="B93" s="44"/>
      <c r="C93" s="44"/>
      <c r="D93" s="44"/>
      <c r="E93" s="44"/>
      <c r="F93" s="44"/>
      <c r="G93" s="44"/>
      <c r="H93" s="44"/>
      <c r="I93" s="44"/>
      <c r="J93" s="44"/>
    </row>
    <row r="94" spans="1:10" ht="26.05" customHeight="1">
      <c r="A94" s="44"/>
      <c r="B94" s="44"/>
      <c r="C94" s="44"/>
      <c r="D94" s="44"/>
      <c r="E94" s="44"/>
      <c r="F94" s="44"/>
      <c r="G94" s="44"/>
      <c r="H94" s="44"/>
      <c r="I94" s="44"/>
      <c r="J94" s="44"/>
    </row>
    <row r="95" spans="1:10" ht="26.05" customHeight="1">
      <c r="A95" s="44"/>
      <c r="B95" s="44"/>
      <c r="C95" s="44"/>
      <c r="D95" s="44"/>
      <c r="E95" s="44"/>
      <c r="F95" s="44"/>
      <c r="G95" s="44"/>
      <c r="H95" s="44"/>
      <c r="I95" s="44"/>
      <c r="J95" s="44"/>
    </row>
    <row r="96" spans="1:10" ht="26.05" customHeight="1">
      <c r="A96" s="44"/>
      <c r="B96" s="44"/>
      <c r="C96" s="44"/>
      <c r="D96" s="44"/>
      <c r="E96" s="44"/>
      <c r="F96" s="44"/>
      <c r="G96" s="44"/>
      <c r="H96" s="44"/>
      <c r="I96" s="44"/>
      <c r="J96" s="44"/>
    </row>
    <row r="97" spans="1:10" ht="26.05" customHeight="1">
      <c r="A97" s="44"/>
      <c r="B97" s="44"/>
      <c r="C97" s="44"/>
      <c r="D97" s="44"/>
      <c r="E97" s="44"/>
      <c r="F97" s="44"/>
      <c r="G97" s="44"/>
      <c r="H97" s="44"/>
      <c r="I97" s="44"/>
      <c r="J97" s="44"/>
    </row>
    <row r="98" spans="1:10" ht="26.05" customHeight="1">
      <c r="A98" s="44"/>
      <c r="B98" s="44"/>
      <c r="C98" s="44"/>
      <c r="D98" s="44"/>
      <c r="E98" s="44"/>
      <c r="F98" s="44"/>
      <c r="G98" s="44"/>
      <c r="H98" s="44"/>
      <c r="I98" s="44"/>
      <c r="J98" s="44"/>
    </row>
    <row r="99" spans="1:10" ht="26.05" customHeight="1">
      <c r="A99" s="44"/>
      <c r="B99" s="44"/>
      <c r="C99" s="44"/>
      <c r="D99" s="44"/>
      <c r="E99" s="44"/>
      <c r="F99" s="44"/>
      <c r="G99" s="44"/>
      <c r="H99" s="44"/>
      <c r="I99" s="44"/>
      <c r="J99" s="44"/>
    </row>
    <row r="100" spans="1:10" ht="26.05" customHeight="1">
      <c r="A100" s="44"/>
      <c r="B100" s="44"/>
      <c r="C100" s="44"/>
      <c r="D100" s="44"/>
      <c r="E100" s="44"/>
      <c r="F100" s="44"/>
      <c r="G100" s="44"/>
      <c r="H100" s="44"/>
      <c r="I100" s="44"/>
      <c r="J100" s="44"/>
    </row>
    <row r="101" spans="1:10" ht="26.05" customHeight="1">
      <c r="A101" s="44"/>
      <c r="B101" s="44"/>
      <c r="C101" s="44"/>
      <c r="D101" s="44"/>
      <c r="E101" s="44"/>
      <c r="F101" s="44"/>
      <c r="G101" s="44"/>
      <c r="H101" s="44"/>
      <c r="I101" s="44"/>
      <c r="J101" s="44"/>
    </row>
    <row r="102" spans="1:10" ht="26.05" customHeight="1">
      <c r="A102" s="44"/>
      <c r="B102" s="44"/>
      <c r="C102" s="44"/>
      <c r="D102" s="44"/>
      <c r="E102" s="44"/>
      <c r="F102" s="44"/>
      <c r="G102" s="44"/>
      <c r="H102" s="44"/>
      <c r="I102" s="44"/>
      <c r="J102" s="44"/>
    </row>
    <row r="103" spans="1:10" ht="26.05" customHeight="1">
      <c r="A103" s="44"/>
      <c r="B103" s="44"/>
      <c r="C103" s="44"/>
      <c r="D103" s="44"/>
      <c r="E103" s="44"/>
      <c r="F103" s="44"/>
      <c r="G103" s="44"/>
      <c r="H103" s="44"/>
      <c r="I103" s="44"/>
      <c r="J103" s="44"/>
    </row>
    <row r="104" spans="1:10" ht="26.05" customHeight="1">
      <c r="A104" s="44"/>
      <c r="B104" s="44"/>
      <c r="C104" s="44"/>
      <c r="D104" s="44"/>
      <c r="E104" s="44"/>
      <c r="F104" s="44"/>
      <c r="G104" s="44"/>
      <c r="H104" s="44"/>
      <c r="I104" s="44"/>
      <c r="J104" s="44"/>
    </row>
    <row r="105" spans="1:10" ht="26.05" customHeight="1">
      <c r="A105" s="44"/>
      <c r="B105" s="44"/>
      <c r="C105" s="44"/>
      <c r="D105" s="44"/>
      <c r="E105" s="44"/>
      <c r="F105" s="44"/>
      <c r="G105" s="44"/>
      <c r="H105" s="44"/>
      <c r="I105" s="44"/>
      <c r="J105" s="44"/>
    </row>
    <row r="106" spans="1:10" ht="26.05" customHeight="1">
      <c r="A106" s="44"/>
      <c r="B106" s="44"/>
      <c r="C106" s="44"/>
      <c r="D106" s="44"/>
      <c r="E106" s="44"/>
      <c r="F106" s="44"/>
      <c r="G106" s="44"/>
      <c r="H106" s="44"/>
      <c r="I106" s="44"/>
      <c r="J106" s="44"/>
    </row>
    <row r="107" spans="1:10" ht="26.05" customHeight="1">
      <c r="A107" s="44"/>
      <c r="B107" s="44"/>
      <c r="C107" s="44"/>
      <c r="D107" s="44"/>
      <c r="E107" s="44"/>
      <c r="F107" s="44"/>
      <c r="G107" s="44"/>
      <c r="H107" s="44"/>
      <c r="I107" s="44"/>
      <c r="J107" s="44"/>
    </row>
    <row r="108" spans="1:10" ht="26.05" customHeight="1">
      <c r="A108" s="44"/>
      <c r="B108" s="44"/>
      <c r="C108" s="44"/>
      <c r="D108" s="44"/>
      <c r="E108" s="44"/>
      <c r="F108" s="44"/>
      <c r="G108" s="44"/>
      <c r="H108" s="44"/>
      <c r="I108" s="44"/>
      <c r="J108" s="44"/>
    </row>
    <row r="109" spans="1:10" ht="26.05" customHeight="1">
      <c r="A109" s="44"/>
      <c r="B109" s="44"/>
      <c r="C109" s="44"/>
      <c r="D109" s="44"/>
      <c r="E109" s="44"/>
      <c r="F109" s="44"/>
      <c r="G109" s="44"/>
      <c r="H109" s="44"/>
      <c r="I109" s="44"/>
      <c r="J109" s="44"/>
    </row>
    <row r="110" spans="1:10" ht="26.05" customHeight="1">
      <c r="A110" s="44"/>
      <c r="B110" s="44"/>
      <c r="C110" s="44"/>
      <c r="D110" s="44"/>
      <c r="E110" s="44"/>
      <c r="F110" s="44"/>
      <c r="G110" s="44"/>
      <c r="H110" s="44"/>
      <c r="I110" s="44"/>
      <c r="J110" s="44"/>
    </row>
  </sheetData>
  <mergeCells count="88">
    <mergeCell ref="A80:J80"/>
    <mergeCell ref="A74:J74"/>
    <mergeCell ref="A75:J75"/>
    <mergeCell ref="A76:J76"/>
    <mergeCell ref="A77:J77"/>
    <mergeCell ref="A78:J78"/>
    <mergeCell ref="A79:J79"/>
    <mergeCell ref="A67:J67"/>
    <mergeCell ref="A68:J68"/>
    <mergeCell ref="A69:J69"/>
    <mergeCell ref="A70:J70"/>
    <mergeCell ref="A71:J71"/>
    <mergeCell ref="A73:J73"/>
    <mergeCell ref="A61:J61"/>
    <mergeCell ref="A62:J62"/>
    <mergeCell ref="A63:J63"/>
    <mergeCell ref="A64:J64"/>
    <mergeCell ref="A65:J65"/>
    <mergeCell ref="A66:J66"/>
    <mergeCell ref="A55:J55"/>
    <mergeCell ref="A56:J56"/>
    <mergeCell ref="A57:J57"/>
    <mergeCell ref="A58:J58"/>
    <mergeCell ref="A59:J59"/>
    <mergeCell ref="A60:J60"/>
    <mergeCell ref="A48:J48"/>
    <mergeCell ref="A49:J49"/>
    <mergeCell ref="A51:J51"/>
    <mergeCell ref="A52:J52"/>
    <mergeCell ref="A53:J53"/>
    <mergeCell ref="A54:J54"/>
    <mergeCell ref="A44:B45"/>
    <mergeCell ref="D44:G44"/>
    <mergeCell ref="H44:J44"/>
    <mergeCell ref="D45:G45"/>
    <mergeCell ref="H45:J45"/>
    <mergeCell ref="A46:B47"/>
    <mergeCell ref="D46:G46"/>
    <mergeCell ref="H46:J46"/>
    <mergeCell ref="D47:G47"/>
    <mergeCell ref="H47:J47"/>
    <mergeCell ref="A40:B41"/>
    <mergeCell ref="D40:G40"/>
    <mergeCell ref="H40:J40"/>
    <mergeCell ref="D41:G41"/>
    <mergeCell ref="H41:J41"/>
    <mergeCell ref="A42:B43"/>
    <mergeCell ref="D42:G42"/>
    <mergeCell ref="H42:J42"/>
    <mergeCell ref="D43:G43"/>
    <mergeCell ref="H43:J43"/>
    <mergeCell ref="A34:J34"/>
    <mergeCell ref="A35:J35"/>
    <mergeCell ref="A37:J37"/>
    <mergeCell ref="A38:J38"/>
    <mergeCell ref="A39:B39"/>
    <mergeCell ref="D39:G39"/>
    <mergeCell ref="H39:J39"/>
    <mergeCell ref="A28:J28"/>
    <mergeCell ref="A29:J29"/>
    <mergeCell ref="A30:J30"/>
    <mergeCell ref="A31:J31"/>
    <mergeCell ref="A32:J32"/>
    <mergeCell ref="A33:J33"/>
    <mergeCell ref="A21:J21"/>
    <mergeCell ref="A22:J22"/>
    <mergeCell ref="A23:J23"/>
    <mergeCell ref="A24:J24"/>
    <mergeCell ref="A25:J25"/>
    <mergeCell ref="A26:J26"/>
    <mergeCell ref="A14:J14"/>
    <mergeCell ref="A16:J16"/>
    <mergeCell ref="A17:J17"/>
    <mergeCell ref="A18:J18"/>
    <mergeCell ref="A19:J19"/>
    <mergeCell ref="A20:J20"/>
    <mergeCell ref="A8:J8"/>
    <mergeCell ref="A9:J9"/>
    <mergeCell ref="A10:J10"/>
    <mergeCell ref="A11:J11"/>
    <mergeCell ref="A12:J12"/>
    <mergeCell ref="A13:J13"/>
    <mergeCell ref="A1:J1"/>
    <mergeCell ref="A2:J2"/>
    <mergeCell ref="A3:J3"/>
    <mergeCell ref="A4:J4"/>
    <mergeCell ref="A5:J5"/>
    <mergeCell ref="A7:J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F6B4F"/>
  </sheetPr>
  <dimension ref="A1:J52"/>
  <sheetViews>
    <sheetView showGridLines="0" workbookViewId="0">
      <pane ySplit="10" topLeftCell="A41" activePane="bottomLeft" state="frozen"/>
      <selection pane="bottomLeft" activeCell="E8" sqref="E8:F8"/>
    </sheetView>
  </sheetViews>
  <sheetFormatPr defaultRowHeight="14.15"/>
  <cols>
    <col min="1" max="1" width="14" customWidth="1"/>
    <col min="2" max="2" width="30" customWidth="1"/>
    <col min="3" max="3" width="10" customWidth="1"/>
    <col min="4" max="5" width="11" customWidth="1"/>
    <col min="6" max="6" width="16" customWidth="1"/>
    <col min="7" max="7" width="18" customWidth="1"/>
    <col min="8" max="8" width="28" customWidth="1"/>
  </cols>
  <sheetData>
    <row r="1" spans="1:8" ht="26.05" customHeight="1">
      <c r="A1" s="1"/>
      <c r="B1" s="1"/>
      <c r="C1" s="22" t="s">
        <v>0</v>
      </c>
      <c r="D1" s="22" t="s">
        <v>0</v>
      </c>
      <c r="E1" s="22" t="s">
        <v>0</v>
      </c>
      <c r="F1" s="22" t="s">
        <v>0</v>
      </c>
      <c r="G1" s="22" t="s">
        <v>0</v>
      </c>
      <c r="H1" s="22" t="s">
        <v>0</v>
      </c>
    </row>
    <row r="2" spans="1:8" ht="30" customHeight="1">
      <c r="A2" s="1"/>
      <c r="B2" s="1"/>
      <c r="C2" s="23" t="s">
        <v>21</v>
      </c>
      <c r="D2" s="23" t="s">
        <v>21</v>
      </c>
      <c r="E2" s="23" t="s">
        <v>21</v>
      </c>
      <c r="F2" s="23" t="s">
        <v>21</v>
      </c>
      <c r="G2" s="23" t="s">
        <v>21</v>
      </c>
      <c r="H2" s="23" t="s">
        <v>21</v>
      </c>
    </row>
    <row r="3" spans="1:8" ht="22" customHeight="1">
      <c r="A3" s="1"/>
      <c r="B3" s="1"/>
      <c r="C3" s="24" t="s">
        <v>22</v>
      </c>
      <c r="D3" s="24" t="s">
        <v>22</v>
      </c>
      <c r="E3" s="24" t="s">
        <v>22</v>
      </c>
      <c r="F3" s="24" t="s">
        <v>22</v>
      </c>
      <c r="G3" s="24" t="s">
        <v>22</v>
      </c>
      <c r="H3" s="24" t="s">
        <v>22</v>
      </c>
    </row>
    <row r="4" spans="1:8" ht="15">
      <c r="A4" s="1"/>
      <c r="B4" s="1"/>
      <c r="C4" s="1"/>
      <c r="D4" s="1"/>
      <c r="E4" s="1"/>
      <c r="F4" s="1"/>
      <c r="G4" s="1"/>
      <c r="H4" s="1"/>
    </row>
    <row r="5" spans="1:8" ht="22" customHeight="1">
      <c r="A5" s="25" t="s">
        <v>23</v>
      </c>
      <c r="B5" s="25" t="s">
        <v>23</v>
      </c>
      <c r="C5" s="25" t="s">
        <v>23</v>
      </c>
      <c r="D5" s="25" t="s">
        <v>23</v>
      </c>
      <c r="E5" s="25" t="s">
        <v>23</v>
      </c>
      <c r="F5" s="25" t="s">
        <v>23</v>
      </c>
      <c r="G5" s="25" t="s">
        <v>23</v>
      </c>
      <c r="H5" s="25" t="s">
        <v>23</v>
      </c>
    </row>
    <row r="6" spans="1:8" ht="15">
      <c r="A6" s="1"/>
      <c r="B6" s="1"/>
      <c r="C6" s="1"/>
      <c r="D6" s="1"/>
      <c r="E6" s="1"/>
      <c r="F6" s="1"/>
      <c r="G6" s="1"/>
      <c r="H6" s="1"/>
    </row>
    <row r="7" spans="1:8" ht="22" customHeight="1">
      <c r="A7" s="40" t="s">
        <v>24</v>
      </c>
      <c r="B7" s="40" t="s">
        <v>24</v>
      </c>
      <c r="C7" s="40" t="s">
        <v>25</v>
      </c>
      <c r="D7" s="40" t="s">
        <v>25</v>
      </c>
      <c r="E7" s="40" t="s">
        <v>26</v>
      </c>
      <c r="F7" s="40" t="s">
        <v>26</v>
      </c>
      <c r="G7" s="40" t="s">
        <v>27</v>
      </c>
      <c r="H7" s="40" t="s">
        <v>27</v>
      </c>
    </row>
    <row r="8" spans="1:8" ht="24" customHeight="1">
      <c r="A8" s="38"/>
      <c r="B8" s="38"/>
      <c r="C8" s="38"/>
      <c r="D8" s="38"/>
      <c r="E8" s="38"/>
      <c r="F8" s="38"/>
      <c r="G8" s="39" t="str">
        <f>IF(COUNT(G11:G50)=0,"",SUM(G11:G50))</f>
        <v/>
      </c>
      <c r="H8" s="38"/>
    </row>
    <row r="9" spans="1:8" ht="15">
      <c r="A9" s="1"/>
      <c r="B9" s="1"/>
      <c r="C9" s="1"/>
      <c r="D9" s="1"/>
      <c r="E9" s="1"/>
      <c r="F9" s="1"/>
      <c r="G9" s="1"/>
      <c r="H9" s="1"/>
    </row>
    <row r="10" spans="1:8" ht="30" customHeight="1">
      <c r="A10" s="3" t="s">
        <v>28</v>
      </c>
      <c r="B10" s="3" t="s">
        <v>29</v>
      </c>
      <c r="C10" s="3" t="s">
        <v>30</v>
      </c>
      <c r="D10" s="3" t="s">
        <v>31</v>
      </c>
      <c r="E10" s="3" t="s">
        <v>32</v>
      </c>
      <c r="F10" s="3" t="s">
        <v>33</v>
      </c>
      <c r="G10" s="3" t="s">
        <v>34</v>
      </c>
      <c r="H10" s="3" t="s">
        <v>16</v>
      </c>
    </row>
    <row r="11" spans="1:8" ht="24" customHeight="1">
      <c r="A11" s="2"/>
      <c r="B11" s="2"/>
      <c r="C11" s="2"/>
      <c r="D11" s="2"/>
      <c r="E11" s="2"/>
      <c r="F11" s="6" t="str">
        <f>IF(B11="","",IF(COUNT('Pedido de subsídio'!$E$13:$E$17)=0,"",'Pedido de subsídio'!$E$18))</f>
        <v/>
      </c>
      <c r="G11" s="6" t="str">
        <f>IF(OR(B11="",E11=""),"",IF(E11="A",IF('Pedido de subsídio'!$E$22="","",'Pedido de subsídio'!$E$22),IF(E11="B",IF('Pedido de subsídio'!$E$23="","",'Pedido de subsídio'!$E$23),"")))</f>
        <v/>
      </c>
      <c r="H11" s="2"/>
    </row>
    <row r="12" spans="1:8" ht="24" customHeight="1">
      <c r="A12" s="2"/>
      <c r="B12" s="2"/>
      <c r="C12" s="2"/>
      <c r="D12" s="2"/>
      <c r="E12" s="2"/>
      <c r="F12" s="6" t="str">
        <f>IF(B12="","",IF(COUNT('Pedido de subsídio'!$E$13:$E$17)=0,"",'Pedido de subsídio'!$E$18))</f>
        <v/>
      </c>
      <c r="G12" s="6" t="str">
        <f>IF(OR(B12="",E12=""),"",IF(E12="A",IF('Pedido de subsídio'!$E$22="","",'Pedido de subsídio'!$E$22),IF(E12="B",IF('Pedido de subsídio'!$E$23="","",'Pedido de subsídio'!$E$23),"")))</f>
        <v/>
      </c>
      <c r="H12" s="2"/>
    </row>
    <row r="13" spans="1:8" ht="24" customHeight="1">
      <c r="A13" s="2"/>
      <c r="B13" s="2"/>
      <c r="C13" s="2"/>
      <c r="D13" s="2"/>
      <c r="E13" s="2"/>
      <c r="F13" s="6" t="str">
        <f>IF(B13="","",IF(COUNT('Pedido de subsídio'!$E$13:$E$17)=0,"",'Pedido de subsídio'!$E$18))</f>
        <v/>
      </c>
      <c r="G13" s="6" t="str">
        <f>IF(OR(B13="",E13=""),"",IF(E13="A",IF('Pedido de subsídio'!$E$22="","",'Pedido de subsídio'!$E$22),IF(E13="B",IF('Pedido de subsídio'!$E$23="","",'Pedido de subsídio'!$E$23),"")))</f>
        <v/>
      </c>
      <c r="H13" s="2"/>
    </row>
    <row r="14" spans="1:8" ht="24" customHeight="1">
      <c r="A14" s="2"/>
      <c r="B14" s="2"/>
      <c r="C14" s="2"/>
      <c r="D14" s="2"/>
      <c r="E14" s="2"/>
      <c r="F14" s="6" t="str">
        <f>IF(B14="","",IF(COUNT('Pedido de subsídio'!$E$13:$E$17)=0,"",'Pedido de subsídio'!$E$18))</f>
        <v/>
      </c>
      <c r="G14" s="6" t="str">
        <f>IF(OR(B14="",E14=""),"",IF(E14="A",IF('Pedido de subsídio'!$E$22="","",'Pedido de subsídio'!$E$22),IF(E14="B",IF('Pedido de subsídio'!$E$23="","",'Pedido de subsídio'!$E$23),"")))</f>
        <v/>
      </c>
      <c r="H14" s="2"/>
    </row>
    <row r="15" spans="1:8" ht="24" customHeight="1">
      <c r="A15" s="2"/>
      <c r="B15" s="2"/>
      <c r="C15" s="2"/>
      <c r="D15" s="2"/>
      <c r="E15" s="2"/>
      <c r="F15" s="6" t="str">
        <f>IF(B15="","",IF(COUNT('Pedido de subsídio'!$E$13:$E$17)=0,"",'Pedido de subsídio'!$E$18))</f>
        <v/>
      </c>
      <c r="G15" s="6" t="str">
        <f>IF(OR(B15="",E15=""),"",IF(E15="A",IF('Pedido de subsídio'!$E$22="","",'Pedido de subsídio'!$E$22),IF(E15="B",IF('Pedido de subsídio'!$E$23="","",'Pedido de subsídio'!$E$23),"")))</f>
        <v/>
      </c>
      <c r="H15" s="2"/>
    </row>
    <row r="16" spans="1:8" ht="24" customHeight="1">
      <c r="A16" s="2"/>
      <c r="B16" s="2"/>
      <c r="C16" s="2"/>
      <c r="D16" s="2"/>
      <c r="E16" s="2"/>
      <c r="F16" s="6" t="str">
        <f>IF(B16="","",IF(COUNT('Pedido de subsídio'!$E$13:$E$17)=0,"",'Pedido de subsídio'!$E$18))</f>
        <v/>
      </c>
      <c r="G16" s="6" t="str">
        <f>IF(OR(B16="",E16=""),"",IF(E16="A",IF('Pedido de subsídio'!$E$22="","",'Pedido de subsídio'!$E$22),IF(E16="B",IF('Pedido de subsídio'!$E$23="","",'Pedido de subsídio'!$E$23),"")))</f>
        <v/>
      </c>
      <c r="H16" s="2"/>
    </row>
    <row r="17" spans="1:8" ht="24" customHeight="1">
      <c r="A17" s="2"/>
      <c r="B17" s="2"/>
      <c r="C17" s="2"/>
      <c r="D17" s="2"/>
      <c r="E17" s="2"/>
      <c r="F17" s="6" t="str">
        <f>IF(B17="","",IF(COUNT('Pedido de subsídio'!$E$13:$E$17)=0,"",'Pedido de subsídio'!$E$18))</f>
        <v/>
      </c>
      <c r="G17" s="6" t="str">
        <f>IF(OR(B17="",E17=""),"",IF(E17="A",IF('Pedido de subsídio'!$E$22="","",'Pedido de subsídio'!$E$22),IF(E17="B",IF('Pedido de subsídio'!$E$23="","",'Pedido de subsídio'!$E$23),"")))</f>
        <v/>
      </c>
      <c r="H17" s="2"/>
    </row>
    <row r="18" spans="1:8" ht="24" customHeight="1">
      <c r="A18" s="2"/>
      <c r="B18" s="2"/>
      <c r="C18" s="2"/>
      <c r="D18" s="2"/>
      <c r="E18" s="2"/>
      <c r="F18" s="6" t="str">
        <f>IF(B18="","",IF(COUNT('Pedido de subsídio'!$E$13:$E$17)=0,"",'Pedido de subsídio'!$E$18))</f>
        <v/>
      </c>
      <c r="G18" s="6" t="str">
        <f>IF(OR(B18="",E18=""),"",IF(E18="A",IF('Pedido de subsídio'!$E$22="","",'Pedido de subsídio'!$E$22),IF(E18="B",IF('Pedido de subsídio'!$E$23="","",'Pedido de subsídio'!$E$23),"")))</f>
        <v/>
      </c>
      <c r="H18" s="2"/>
    </row>
    <row r="19" spans="1:8" ht="24" customHeight="1">
      <c r="A19" s="2"/>
      <c r="B19" s="2"/>
      <c r="C19" s="2"/>
      <c r="D19" s="2"/>
      <c r="E19" s="2"/>
      <c r="F19" s="6" t="str">
        <f>IF(B19="","",IF(COUNT('Pedido de subsídio'!$E$13:$E$17)=0,"",'Pedido de subsídio'!$E$18))</f>
        <v/>
      </c>
      <c r="G19" s="6" t="str">
        <f>IF(OR(B19="",E19=""),"",IF(E19="A",IF('Pedido de subsídio'!$E$22="","",'Pedido de subsídio'!$E$22),IF(E19="B",IF('Pedido de subsídio'!$E$23="","",'Pedido de subsídio'!$E$23),"")))</f>
        <v/>
      </c>
      <c r="H19" s="2"/>
    </row>
    <row r="20" spans="1:8" ht="24" customHeight="1">
      <c r="A20" s="2"/>
      <c r="B20" s="2"/>
      <c r="C20" s="2"/>
      <c r="D20" s="2"/>
      <c r="E20" s="2"/>
      <c r="F20" s="6" t="str">
        <f>IF(B20="","",IF(COUNT('Pedido de subsídio'!$E$13:$E$17)=0,"",'Pedido de subsídio'!$E$18))</f>
        <v/>
      </c>
      <c r="G20" s="6" t="str">
        <f>IF(OR(B20="",E20=""),"",IF(E20="A",IF('Pedido de subsídio'!$E$22="","",'Pedido de subsídio'!$E$22),IF(E20="B",IF('Pedido de subsídio'!$E$23="","",'Pedido de subsídio'!$E$23),"")))</f>
        <v/>
      </c>
      <c r="H20" s="2"/>
    </row>
    <row r="21" spans="1:8" ht="24" customHeight="1">
      <c r="A21" s="2"/>
      <c r="B21" s="2"/>
      <c r="C21" s="2"/>
      <c r="D21" s="2"/>
      <c r="E21" s="2"/>
      <c r="F21" s="6" t="str">
        <f>IF(B21="","",IF(COUNT('Pedido de subsídio'!$E$13:$E$17)=0,"",'Pedido de subsídio'!$E$18))</f>
        <v/>
      </c>
      <c r="G21" s="6" t="str">
        <f>IF(OR(B21="",E21=""),"",IF(E21="A",IF('Pedido de subsídio'!$E$22="","",'Pedido de subsídio'!$E$22),IF(E21="B",IF('Pedido de subsídio'!$E$23="","",'Pedido de subsídio'!$E$23),"")))</f>
        <v/>
      </c>
      <c r="H21" s="2"/>
    </row>
    <row r="22" spans="1:8" ht="24" customHeight="1">
      <c r="A22" s="2"/>
      <c r="B22" s="2"/>
      <c r="C22" s="2"/>
      <c r="D22" s="2"/>
      <c r="E22" s="2"/>
      <c r="F22" s="6" t="str">
        <f>IF(B22="","",IF(COUNT('Pedido de subsídio'!$E$13:$E$17)=0,"",'Pedido de subsídio'!$E$18))</f>
        <v/>
      </c>
      <c r="G22" s="6" t="str">
        <f>IF(OR(B22="",E22=""),"",IF(E22="A",IF('Pedido de subsídio'!$E$22="","",'Pedido de subsídio'!$E$22),IF(E22="B",IF('Pedido de subsídio'!$E$23="","",'Pedido de subsídio'!$E$23),"")))</f>
        <v/>
      </c>
      <c r="H22" s="2"/>
    </row>
    <row r="23" spans="1:8" ht="24" customHeight="1">
      <c r="A23" s="2"/>
      <c r="B23" s="2"/>
      <c r="C23" s="2"/>
      <c r="D23" s="2"/>
      <c r="E23" s="2"/>
      <c r="F23" s="6" t="str">
        <f>IF(B23="","",IF(COUNT('Pedido de subsídio'!$E$13:$E$17)=0,"",'Pedido de subsídio'!$E$18))</f>
        <v/>
      </c>
      <c r="G23" s="6" t="str">
        <f>IF(OR(B23="",E23=""),"",IF(E23="A",IF('Pedido de subsídio'!$E$22="","",'Pedido de subsídio'!$E$22),IF(E23="B",IF('Pedido de subsídio'!$E$23="","",'Pedido de subsídio'!$E$23),"")))</f>
        <v/>
      </c>
      <c r="H23" s="2"/>
    </row>
    <row r="24" spans="1:8" ht="24" customHeight="1">
      <c r="A24" s="2"/>
      <c r="B24" s="2"/>
      <c r="C24" s="2"/>
      <c r="D24" s="2"/>
      <c r="E24" s="2"/>
      <c r="F24" s="6" t="str">
        <f>IF(B24="","",IF(COUNT('Pedido de subsídio'!$E$13:$E$17)=0,"",'Pedido de subsídio'!$E$18))</f>
        <v/>
      </c>
      <c r="G24" s="6" t="str">
        <f>IF(OR(B24="",E24=""),"",IF(E24="A",IF('Pedido de subsídio'!$E$22="","",'Pedido de subsídio'!$E$22),IF(E24="B",IF('Pedido de subsídio'!$E$23="","",'Pedido de subsídio'!$E$23),"")))</f>
        <v/>
      </c>
      <c r="H24" s="2"/>
    </row>
    <row r="25" spans="1:8" ht="24" customHeight="1">
      <c r="A25" s="2"/>
      <c r="B25" s="2"/>
      <c r="C25" s="2"/>
      <c r="D25" s="2"/>
      <c r="E25" s="2"/>
      <c r="F25" s="6" t="str">
        <f>IF(B25="","",IF(COUNT('Pedido de subsídio'!$E$13:$E$17)=0,"",'Pedido de subsídio'!$E$18))</f>
        <v/>
      </c>
      <c r="G25" s="6" t="str">
        <f>IF(OR(B25="",E25=""),"",IF(E25="A",IF('Pedido de subsídio'!$E$22="","",'Pedido de subsídio'!$E$22),IF(E25="B",IF('Pedido de subsídio'!$E$23="","",'Pedido de subsídio'!$E$23),"")))</f>
        <v/>
      </c>
      <c r="H25" s="2"/>
    </row>
    <row r="26" spans="1:8" ht="24" customHeight="1">
      <c r="A26" s="2"/>
      <c r="B26" s="2"/>
      <c r="C26" s="2"/>
      <c r="D26" s="2"/>
      <c r="E26" s="2"/>
      <c r="F26" s="6" t="str">
        <f>IF(B26="","",IF(COUNT('Pedido de subsídio'!$E$13:$E$17)=0,"",'Pedido de subsídio'!$E$18))</f>
        <v/>
      </c>
      <c r="G26" s="6" t="str">
        <f>IF(OR(B26="",E26=""),"",IF(E26="A",IF('Pedido de subsídio'!$E$22="","",'Pedido de subsídio'!$E$22),IF(E26="B",IF('Pedido de subsídio'!$E$23="","",'Pedido de subsídio'!$E$23),"")))</f>
        <v/>
      </c>
      <c r="H26" s="2"/>
    </row>
    <row r="27" spans="1:8" ht="24" customHeight="1">
      <c r="A27" s="2"/>
      <c r="B27" s="2"/>
      <c r="C27" s="2"/>
      <c r="D27" s="2"/>
      <c r="E27" s="2"/>
      <c r="F27" s="6" t="str">
        <f>IF(B27="","",IF(COUNT('Pedido de subsídio'!$E$13:$E$17)=0,"",'Pedido de subsídio'!$E$18))</f>
        <v/>
      </c>
      <c r="G27" s="6" t="str">
        <f>IF(OR(B27="",E27=""),"",IF(E27="A",IF('Pedido de subsídio'!$E$22="","",'Pedido de subsídio'!$E$22),IF(E27="B",IF('Pedido de subsídio'!$E$23="","",'Pedido de subsídio'!$E$23),"")))</f>
        <v/>
      </c>
      <c r="H27" s="2"/>
    </row>
    <row r="28" spans="1:8" ht="24" customHeight="1">
      <c r="A28" s="2"/>
      <c r="B28" s="2"/>
      <c r="C28" s="2"/>
      <c r="D28" s="2"/>
      <c r="E28" s="2"/>
      <c r="F28" s="6" t="str">
        <f>IF(B28="","",IF(COUNT('Pedido de subsídio'!$E$13:$E$17)=0,"",'Pedido de subsídio'!$E$18))</f>
        <v/>
      </c>
      <c r="G28" s="6" t="str">
        <f>IF(OR(B28="",E28=""),"",IF(E28="A",IF('Pedido de subsídio'!$E$22="","",'Pedido de subsídio'!$E$22),IF(E28="B",IF('Pedido de subsídio'!$E$23="","",'Pedido de subsídio'!$E$23),"")))</f>
        <v/>
      </c>
      <c r="H28" s="2"/>
    </row>
    <row r="29" spans="1:8" ht="24" customHeight="1">
      <c r="A29" s="2"/>
      <c r="B29" s="2"/>
      <c r="C29" s="2"/>
      <c r="D29" s="2"/>
      <c r="E29" s="2"/>
      <c r="F29" s="6" t="str">
        <f>IF(B29="","",IF(COUNT('Pedido de subsídio'!$E$13:$E$17)=0,"",'Pedido de subsídio'!$E$18))</f>
        <v/>
      </c>
      <c r="G29" s="6" t="str">
        <f>IF(OR(B29="",E29=""),"",IF(E29="A",IF('Pedido de subsídio'!$E$22="","",'Pedido de subsídio'!$E$22),IF(E29="B",IF('Pedido de subsídio'!$E$23="","",'Pedido de subsídio'!$E$23),"")))</f>
        <v/>
      </c>
      <c r="H29" s="2"/>
    </row>
    <row r="30" spans="1:8" ht="24" customHeight="1">
      <c r="A30" s="2"/>
      <c r="B30" s="2"/>
      <c r="C30" s="2"/>
      <c r="D30" s="2"/>
      <c r="E30" s="2"/>
      <c r="F30" s="6" t="str">
        <f>IF(B30="","",IF(COUNT('Pedido de subsídio'!$E$13:$E$17)=0,"",'Pedido de subsídio'!$E$18))</f>
        <v/>
      </c>
      <c r="G30" s="6" t="str">
        <f>IF(OR(B30="",E30=""),"",IF(E30="A",IF('Pedido de subsídio'!$E$22="","",'Pedido de subsídio'!$E$22),IF(E30="B",IF('Pedido de subsídio'!$E$23="","",'Pedido de subsídio'!$E$23),"")))</f>
        <v/>
      </c>
      <c r="H30" s="2"/>
    </row>
    <row r="31" spans="1:8" ht="24" customHeight="1">
      <c r="A31" s="2"/>
      <c r="B31" s="2"/>
      <c r="C31" s="2"/>
      <c r="D31" s="2"/>
      <c r="E31" s="2"/>
      <c r="F31" s="6" t="str">
        <f>IF(B31="","",IF(COUNT('Pedido de subsídio'!$E$13:$E$17)=0,"",'Pedido de subsídio'!$E$18))</f>
        <v/>
      </c>
      <c r="G31" s="6" t="str">
        <f>IF(OR(B31="",E31=""),"",IF(E31="A",IF('Pedido de subsídio'!$E$22="","",'Pedido de subsídio'!$E$22),IF(E31="B",IF('Pedido de subsídio'!$E$23="","",'Pedido de subsídio'!$E$23),"")))</f>
        <v/>
      </c>
      <c r="H31" s="2"/>
    </row>
    <row r="32" spans="1:8" ht="24" customHeight="1">
      <c r="A32" s="2"/>
      <c r="B32" s="2"/>
      <c r="C32" s="2"/>
      <c r="D32" s="2"/>
      <c r="E32" s="2"/>
      <c r="F32" s="6" t="str">
        <f>IF(B32="","",IF(COUNT('Pedido de subsídio'!$E$13:$E$17)=0,"",'Pedido de subsídio'!$E$18))</f>
        <v/>
      </c>
      <c r="G32" s="6" t="str">
        <f>IF(OR(B32="",E32=""),"",IF(E32="A",IF('Pedido de subsídio'!$E$22="","",'Pedido de subsídio'!$E$22),IF(E32="B",IF('Pedido de subsídio'!$E$23="","",'Pedido de subsídio'!$E$23),"")))</f>
        <v/>
      </c>
      <c r="H32" s="2"/>
    </row>
    <row r="33" spans="1:8" ht="24" customHeight="1">
      <c r="A33" s="2"/>
      <c r="B33" s="2"/>
      <c r="C33" s="2"/>
      <c r="D33" s="2"/>
      <c r="E33" s="2"/>
      <c r="F33" s="6" t="str">
        <f>IF(B33="","",IF(COUNT('Pedido de subsídio'!$E$13:$E$17)=0,"",'Pedido de subsídio'!$E$18))</f>
        <v/>
      </c>
      <c r="G33" s="6" t="str">
        <f>IF(OR(B33="",E33=""),"",IF(E33="A",IF('Pedido de subsídio'!$E$22="","",'Pedido de subsídio'!$E$22),IF(E33="B",IF('Pedido de subsídio'!$E$23="","",'Pedido de subsídio'!$E$23),"")))</f>
        <v/>
      </c>
      <c r="H33" s="2"/>
    </row>
    <row r="34" spans="1:8" ht="24" customHeight="1">
      <c r="A34" s="2"/>
      <c r="B34" s="2"/>
      <c r="C34" s="2"/>
      <c r="D34" s="2"/>
      <c r="E34" s="2"/>
      <c r="F34" s="6" t="str">
        <f>IF(B34="","",IF(COUNT('Pedido de subsídio'!$E$13:$E$17)=0,"",'Pedido de subsídio'!$E$18))</f>
        <v/>
      </c>
      <c r="G34" s="6" t="str">
        <f>IF(OR(B34="",E34=""),"",IF(E34="A",IF('Pedido de subsídio'!$E$22="","",'Pedido de subsídio'!$E$22),IF(E34="B",IF('Pedido de subsídio'!$E$23="","",'Pedido de subsídio'!$E$23),"")))</f>
        <v/>
      </c>
      <c r="H34" s="2"/>
    </row>
    <row r="35" spans="1:8" ht="24" customHeight="1">
      <c r="A35" s="2"/>
      <c r="B35" s="2"/>
      <c r="C35" s="2"/>
      <c r="D35" s="2"/>
      <c r="E35" s="2"/>
      <c r="F35" s="6" t="str">
        <f>IF(B35="","",IF(COUNT('Pedido de subsídio'!$E$13:$E$17)=0,"",'Pedido de subsídio'!$E$18))</f>
        <v/>
      </c>
      <c r="G35" s="6" t="str">
        <f>IF(OR(B35="",E35=""),"",IF(E35="A",IF('Pedido de subsídio'!$E$22="","",'Pedido de subsídio'!$E$22),IF(E35="B",IF('Pedido de subsídio'!$E$23="","",'Pedido de subsídio'!$E$23),"")))</f>
        <v/>
      </c>
      <c r="H35" s="2"/>
    </row>
    <row r="36" spans="1:8" ht="24" customHeight="1">
      <c r="A36" s="2"/>
      <c r="B36" s="2"/>
      <c r="C36" s="2"/>
      <c r="D36" s="2"/>
      <c r="E36" s="2"/>
      <c r="F36" s="6" t="str">
        <f>IF(B36="","",IF(COUNT('Pedido de subsídio'!$E$13:$E$17)=0,"",'Pedido de subsídio'!$E$18))</f>
        <v/>
      </c>
      <c r="G36" s="6" t="str">
        <f>IF(OR(B36="",E36=""),"",IF(E36="A",IF('Pedido de subsídio'!$E$22="","",'Pedido de subsídio'!$E$22),IF(E36="B",IF('Pedido de subsídio'!$E$23="","",'Pedido de subsídio'!$E$23),"")))</f>
        <v/>
      </c>
      <c r="H36" s="2"/>
    </row>
    <row r="37" spans="1:8" ht="24" customHeight="1">
      <c r="A37" s="2"/>
      <c r="B37" s="2"/>
      <c r="C37" s="2"/>
      <c r="D37" s="2"/>
      <c r="E37" s="2"/>
      <c r="F37" s="6" t="str">
        <f>IF(B37="","",IF(COUNT('Pedido de subsídio'!$E$13:$E$17)=0,"",'Pedido de subsídio'!$E$18))</f>
        <v/>
      </c>
      <c r="G37" s="6" t="str">
        <f>IF(OR(B37="",E37=""),"",IF(E37="A",IF('Pedido de subsídio'!$E$22="","",'Pedido de subsídio'!$E$22),IF(E37="B",IF('Pedido de subsídio'!$E$23="","",'Pedido de subsídio'!$E$23),"")))</f>
        <v/>
      </c>
      <c r="H37" s="2"/>
    </row>
    <row r="38" spans="1:8" ht="24" customHeight="1">
      <c r="A38" s="2"/>
      <c r="B38" s="2"/>
      <c r="C38" s="2"/>
      <c r="D38" s="2"/>
      <c r="E38" s="2"/>
      <c r="F38" s="6" t="str">
        <f>IF(B38="","",IF(COUNT('Pedido de subsídio'!$E$13:$E$17)=0,"",'Pedido de subsídio'!$E$18))</f>
        <v/>
      </c>
      <c r="G38" s="6" t="str">
        <f>IF(OR(B38="",E38=""),"",IF(E38="A",IF('Pedido de subsídio'!$E$22="","",'Pedido de subsídio'!$E$22),IF(E38="B",IF('Pedido de subsídio'!$E$23="","",'Pedido de subsídio'!$E$23),"")))</f>
        <v/>
      </c>
      <c r="H38" s="2"/>
    </row>
    <row r="39" spans="1:8" ht="24" customHeight="1">
      <c r="A39" s="2"/>
      <c r="B39" s="2"/>
      <c r="C39" s="2"/>
      <c r="D39" s="2"/>
      <c r="E39" s="2"/>
      <c r="F39" s="6" t="str">
        <f>IF(B39="","",IF(COUNT('Pedido de subsídio'!$E$13:$E$17)=0,"",'Pedido de subsídio'!$E$18))</f>
        <v/>
      </c>
      <c r="G39" s="6" t="str">
        <f>IF(OR(B39="",E39=""),"",IF(E39="A",IF('Pedido de subsídio'!$E$22="","",'Pedido de subsídio'!$E$22),IF(E39="B",IF('Pedido de subsídio'!$E$23="","",'Pedido de subsídio'!$E$23),"")))</f>
        <v/>
      </c>
      <c r="H39" s="2"/>
    </row>
    <row r="40" spans="1:8" ht="24" customHeight="1">
      <c r="A40" s="2"/>
      <c r="B40" s="2"/>
      <c r="C40" s="2"/>
      <c r="D40" s="2"/>
      <c r="E40" s="2"/>
      <c r="F40" s="6" t="str">
        <f>IF(B40="","",IF(COUNT('Pedido de subsídio'!$E$13:$E$17)=0,"",'Pedido de subsídio'!$E$18))</f>
        <v/>
      </c>
      <c r="G40" s="6" t="str">
        <f>IF(OR(B40="",E40=""),"",IF(E40="A",IF('Pedido de subsídio'!$E$22="","",'Pedido de subsídio'!$E$22),IF(E40="B",IF('Pedido de subsídio'!$E$23="","",'Pedido de subsídio'!$E$23),"")))</f>
        <v/>
      </c>
      <c r="H40" s="2"/>
    </row>
    <row r="41" spans="1:8" ht="24" customHeight="1">
      <c r="A41" s="2"/>
      <c r="B41" s="2"/>
      <c r="C41" s="2"/>
      <c r="D41" s="2"/>
      <c r="E41" s="2"/>
      <c r="F41" s="6" t="str">
        <f>IF(B41="","",IF(COUNT('Pedido de subsídio'!$E$13:$E$17)=0,"",'Pedido de subsídio'!$E$18))</f>
        <v/>
      </c>
      <c r="G41" s="6" t="str">
        <f>IF(OR(B41="",E41=""),"",IF(E41="A",IF('Pedido de subsídio'!$E$22="","",'Pedido de subsídio'!$E$22),IF(E41="B",IF('Pedido de subsídio'!$E$23="","",'Pedido de subsídio'!$E$23),"")))</f>
        <v/>
      </c>
      <c r="H41" s="2"/>
    </row>
    <row r="42" spans="1:8" ht="24" customHeight="1">
      <c r="A42" s="2"/>
      <c r="B42" s="2"/>
      <c r="C42" s="2"/>
      <c r="D42" s="2"/>
      <c r="E42" s="2"/>
      <c r="F42" s="6" t="str">
        <f>IF(B42="","",IF(COUNT('Pedido de subsídio'!$E$13:$E$17)=0,"",'Pedido de subsídio'!$E$18))</f>
        <v/>
      </c>
      <c r="G42" s="6" t="str">
        <f>IF(OR(B42="",E42=""),"",IF(E42="A",IF('Pedido de subsídio'!$E$22="","",'Pedido de subsídio'!$E$22),IF(E42="B",IF('Pedido de subsídio'!$E$23="","",'Pedido de subsídio'!$E$23),"")))</f>
        <v/>
      </c>
      <c r="H42" s="2"/>
    </row>
    <row r="43" spans="1:8" ht="24" customHeight="1">
      <c r="A43" s="2"/>
      <c r="B43" s="2"/>
      <c r="C43" s="2"/>
      <c r="D43" s="2"/>
      <c r="E43" s="2"/>
      <c r="F43" s="6" t="str">
        <f>IF(B43="","",IF(COUNT('Pedido de subsídio'!$E$13:$E$17)=0,"",'Pedido de subsídio'!$E$18))</f>
        <v/>
      </c>
      <c r="G43" s="6" t="str">
        <f>IF(OR(B43="",E43=""),"",IF(E43="A",IF('Pedido de subsídio'!$E$22="","",'Pedido de subsídio'!$E$22),IF(E43="B",IF('Pedido de subsídio'!$E$23="","",'Pedido de subsídio'!$E$23),"")))</f>
        <v/>
      </c>
      <c r="H43" s="2"/>
    </row>
    <row r="44" spans="1:8" ht="24" customHeight="1">
      <c r="A44" s="2"/>
      <c r="B44" s="2"/>
      <c r="C44" s="2"/>
      <c r="D44" s="2"/>
      <c r="E44" s="2"/>
      <c r="F44" s="6" t="str">
        <f>IF(B44="","",IF(COUNT('Pedido de subsídio'!$E$13:$E$17)=0,"",'Pedido de subsídio'!$E$18))</f>
        <v/>
      </c>
      <c r="G44" s="6" t="str">
        <f>IF(OR(B44="",E44=""),"",IF(E44="A",IF('Pedido de subsídio'!$E$22="","",'Pedido de subsídio'!$E$22),IF(E44="B",IF('Pedido de subsídio'!$E$23="","",'Pedido de subsídio'!$E$23),"")))</f>
        <v/>
      </c>
      <c r="H44" s="2"/>
    </row>
    <row r="45" spans="1:8" ht="24" customHeight="1">
      <c r="A45" s="2"/>
      <c r="B45" s="2"/>
      <c r="C45" s="2"/>
      <c r="D45" s="2"/>
      <c r="E45" s="2"/>
      <c r="F45" s="6" t="str">
        <f>IF(B45="","",IF(COUNT('Pedido de subsídio'!$E$13:$E$17)=0,"",'Pedido de subsídio'!$E$18))</f>
        <v/>
      </c>
      <c r="G45" s="6" t="str">
        <f>IF(OR(B45="",E45=""),"",IF(E45="A",IF('Pedido de subsídio'!$E$22="","",'Pedido de subsídio'!$E$22),IF(E45="B",IF('Pedido de subsídio'!$E$23="","",'Pedido de subsídio'!$E$23),"")))</f>
        <v/>
      </c>
      <c r="H45" s="2"/>
    </row>
    <row r="46" spans="1:8" ht="24" customHeight="1">
      <c r="A46" s="2"/>
      <c r="B46" s="2"/>
      <c r="C46" s="2"/>
      <c r="D46" s="2"/>
      <c r="E46" s="2"/>
      <c r="F46" s="6" t="str">
        <f>IF(B46="","",IF(COUNT('Pedido de subsídio'!$E$13:$E$17)=0,"",'Pedido de subsídio'!$E$18))</f>
        <v/>
      </c>
      <c r="G46" s="6" t="str">
        <f>IF(OR(B46="",E46=""),"",IF(E46="A",IF('Pedido de subsídio'!$E$22="","",'Pedido de subsídio'!$E$22),IF(E46="B",IF('Pedido de subsídio'!$E$23="","",'Pedido de subsídio'!$E$23),"")))</f>
        <v/>
      </c>
      <c r="H46" s="2"/>
    </row>
    <row r="47" spans="1:8" ht="24" customHeight="1">
      <c r="A47" s="2"/>
      <c r="B47" s="2"/>
      <c r="C47" s="2"/>
      <c r="D47" s="2"/>
      <c r="E47" s="2"/>
      <c r="F47" s="6" t="str">
        <f>IF(B47="","",IF(COUNT('Pedido de subsídio'!$E$13:$E$17)=0,"",'Pedido de subsídio'!$E$18))</f>
        <v/>
      </c>
      <c r="G47" s="6" t="str">
        <f>IF(OR(B47="",E47=""),"",IF(E47="A",IF('Pedido de subsídio'!$E$22="","",'Pedido de subsídio'!$E$22),IF(E47="B",IF('Pedido de subsídio'!$E$23="","",'Pedido de subsídio'!$E$23),"")))</f>
        <v/>
      </c>
      <c r="H47" s="2"/>
    </row>
    <row r="48" spans="1:8" ht="24" customHeight="1">
      <c r="A48" s="2"/>
      <c r="B48" s="2"/>
      <c r="C48" s="2"/>
      <c r="D48" s="2"/>
      <c r="E48" s="2"/>
      <c r="F48" s="6" t="str">
        <f>IF(B48="","",IF(COUNT('Pedido de subsídio'!$E$13:$E$17)=0,"",'Pedido de subsídio'!$E$18))</f>
        <v/>
      </c>
      <c r="G48" s="6" t="str">
        <f>IF(OR(B48="",E48=""),"",IF(E48="A",IF('Pedido de subsídio'!$E$22="","",'Pedido de subsídio'!$E$22),IF(E48="B",IF('Pedido de subsídio'!$E$23="","",'Pedido de subsídio'!$E$23),"")))</f>
        <v/>
      </c>
      <c r="H48" s="2"/>
    </row>
    <row r="49" spans="1:10" ht="24" customHeight="1">
      <c r="A49" s="2"/>
      <c r="B49" s="2"/>
      <c r="C49" s="2"/>
      <c r="D49" s="2"/>
      <c r="E49" s="2"/>
      <c r="F49" s="6" t="str">
        <f>IF(B49="","",IF(COUNT('Pedido de subsídio'!$E$13:$E$17)=0,"",'Pedido de subsídio'!$E$18))</f>
        <v/>
      </c>
      <c r="G49" s="6" t="str">
        <f>IF(OR(B49="",E49=""),"",IF(E49="A",IF('Pedido de subsídio'!$E$22="","",'Pedido de subsídio'!$E$22),IF(E49="B",IF('Pedido de subsídio'!$E$23="","",'Pedido de subsídio'!$E$23),"")))</f>
        <v/>
      </c>
      <c r="H49" s="2"/>
    </row>
    <row r="50" spans="1:10" ht="24" customHeight="1">
      <c r="A50" s="2"/>
      <c r="B50" s="2"/>
      <c r="C50" s="2"/>
      <c r="D50" s="2"/>
      <c r="E50" s="2"/>
      <c r="F50" s="6" t="str">
        <f>IF(B50="","",IF(COUNT('Pedido de subsídio'!$E$13:$E$17)=0,"",'Pedido de subsídio'!$E$18))</f>
        <v/>
      </c>
      <c r="G50" s="6" t="str">
        <f>IF(OR(B50="",E50=""),"",IF(E50="A",IF('Pedido de subsídio'!$E$22="","",'Pedido de subsídio'!$E$22),IF(E50="B",IF('Pedido de subsídio'!$E$23="","",'Pedido de subsídio'!$E$23),"")))</f>
        <v/>
      </c>
      <c r="H50" s="2"/>
    </row>
    <row r="51" spans="1:10" ht="15">
      <c r="A51" s="1"/>
      <c r="B51" s="1"/>
      <c r="C51" s="1"/>
      <c r="D51" s="1"/>
      <c r="E51" s="1"/>
      <c r="F51" s="1"/>
      <c r="G51" s="1"/>
      <c r="H51" s="1"/>
    </row>
    <row r="52" spans="1:10" ht="24" customHeight="1">
      <c r="A52" s="10" t="s">
        <v>35</v>
      </c>
      <c r="B52" s="10" t="s">
        <v>35</v>
      </c>
      <c r="C52" s="10" t="s">
        <v>35</v>
      </c>
      <c r="D52" s="10" t="s">
        <v>35</v>
      </c>
      <c r="E52" s="10" t="s">
        <v>35</v>
      </c>
      <c r="F52" s="10" t="s">
        <v>35</v>
      </c>
      <c r="G52" s="10" t="s">
        <v>35</v>
      </c>
      <c r="H52" s="10" t="s">
        <v>35</v>
      </c>
      <c r="I52" s="10" t="s">
        <v>35</v>
      </c>
      <c r="J52" s="10" t="s">
        <v>35</v>
      </c>
    </row>
  </sheetData>
  <mergeCells count="13">
    <mergeCell ref="C1:H1"/>
    <mergeCell ref="C2:H2"/>
    <mergeCell ref="C3:H3"/>
    <mergeCell ref="A5:H5"/>
    <mergeCell ref="A7:B7"/>
    <mergeCell ref="C7:D7"/>
    <mergeCell ref="E7:F7"/>
    <mergeCell ref="G7:H7"/>
    <mergeCell ref="A8:B8"/>
    <mergeCell ref="C8:D8"/>
    <mergeCell ref="E8:F8"/>
    <mergeCell ref="G8:H8"/>
    <mergeCell ref="A52:J52"/>
  </mergeCells>
  <dataValidations count="1">
    <dataValidation type="list" sqref="E11:E50" xr:uid="{00000000-0002-0000-0100-000000000000}">
      <formula1>"A,B"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9A441"/>
  </sheetPr>
  <dimension ref="A1:J34"/>
  <sheetViews>
    <sheetView showGridLines="0" tabSelected="1" topLeftCell="A26" workbookViewId="0">
      <selection activeCell="G24" sqref="G24:H24"/>
    </sheetView>
  </sheetViews>
  <sheetFormatPr defaultRowHeight="14.15"/>
  <cols>
    <col min="1" max="6" width="16" customWidth="1"/>
    <col min="7" max="9" width="14" customWidth="1"/>
    <col min="10" max="10" width="18" customWidth="1"/>
  </cols>
  <sheetData>
    <row r="1" spans="1:10" ht="26.05" customHeight="1">
      <c r="A1" s="1"/>
      <c r="B1" s="1"/>
      <c r="C1" s="22" t="s">
        <v>0</v>
      </c>
      <c r="D1" s="22" t="s">
        <v>0</v>
      </c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</row>
    <row r="2" spans="1:10" ht="30" customHeight="1">
      <c r="A2" s="1"/>
      <c r="B2" s="1"/>
      <c r="C2" s="23" t="s">
        <v>36</v>
      </c>
      <c r="D2" s="23" t="s">
        <v>36</v>
      </c>
      <c r="E2" s="23" t="s">
        <v>36</v>
      </c>
      <c r="F2" s="23" t="s">
        <v>36</v>
      </c>
      <c r="G2" s="23" t="s">
        <v>36</v>
      </c>
      <c r="H2" s="23" t="s">
        <v>36</v>
      </c>
      <c r="I2" s="23" t="s">
        <v>36</v>
      </c>
      <c r="J2" s="23" t="s">
        <v>36</v>
      </c>
    </row>
    <row r="3" spans="1:10" ht="22" customHeight="1">
      <c r="A3" s="1"/>
      <c r="B3" s="1"/>
      <c r="C3" s="24" t="s">
        <v>37</v>
      </c>
      <c r="D3" s="24" t="s">
        <v>37</v>
      </c>
      <c r="E3" s="24" t="s">
        <v>37</v>
      </c>
      <c r="F3" s="24" t="s">
        <v>37</v>
      </c>
      <c r="G3" s="24" t="s">
        <v>37</v>
      </c>
      <c r="H3" s="24" t="s">
        <v>37</v>
      </c>
      <c r="I3" s="24" t="s">
        <v>37</v>
      </c>
      <c r="J3" s="24" t="s">
        <v>37</v>
      </c>
    </row>
    <row r="4" spans="1:10" ht="1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13" t="s">
        <v>38</v>
      </c>
      <c r="B6" s="13" t="s">
        <v>38</v>
      </c>
      <c r="C6" s="13" t="s">
        <v>38</v>
      </c>
      <c r="D6" s="13" t="s">
        <v>38</v>
      </c>
      <c r="E6" s="13" t="s">
        <v>38</v>
      </c>
      <c r="F6" s="13" t="s">
        <v>38</v>
      </c>
      <c r="G6" s="13" t="s">
        <v>38</v>
      </c>
      <c r="H6" s="13" t="s">
        <v>38</v>
      </c>
      <c r="I6" s="13" t="s">
        <v>38</v>
      </c>
      <c r="J6" s="13" t="s">
        <v>38</v>
      </c>
    </row>
    <row r="7" spans="1:10" ht="26.05" customHeight="1">
      <c r="A7" s="32" t="s">
        <v>39</v>
      </c>
      <c r="B7" s="32" t="s">
        <v>39</v>
      </c>
      <c r="C7" s="34"/>
      <c r="D7" s="34"/>
      <c r="E7" s="34"/>
      <c r="F7" s="34"/>
      <c r="G7" s="34"/>
      <c r="H7" s="34"/>
      <c r="I7" s="34"/>
      <c r="J7" s="34"/>
    </row>
    <row r="8" spans="1:10" ht="24" customHeight="1">
      <c r="A8" s="32" t="s">
        <v>40</v>
      </c>
      <c r="B8" s="32" t="s">
        <v>40</v>
      </c>
      <c r="C8" s="41"/>
      <c r="D8" s="34"/>
      <c r="E8" s="34"/>
      <c r="F8" s="32" t="s">
        <v>41</v>
      </c>
      <c r="G8" s="32" t="s">
        <v>41</v>
      </c>
      <c r="H8" s="34"/>
      <c r="I8" s="34"/>
      <c r="J8" s="34"/>
    </row>
    <row r="9" spans="1:10" ht="24" customHeight="1">
      <c r="A9" s="32" t="s">
        <v>42</v>
      </c>
      <c r="B9" s="32" t="s">
        <v>42</v>
      </c>
      <c r="C9" s="41"/>
      <c r="D9" s="34"/>
      <c r="E9" s="34"/>
      <c r="F9" s="32" t="s">
        <v>43</v>
      </c>
      <c r="G9" s="32" t="s">
        <v>43</v>
      </c>
      <c r="H9" s="34"/>
      <c r="I9" s="34"/>
      <c r="J9" s="34"/>
    </row>
    <row r="10" spans="1:10" ht="1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4" customHeight="1">
      <c r="A11" s="14" t="s">
        <v>44</v>
      </c>
      <c r="B11" s="14" t="s">
        <v>44</v>
      </c>
      <c r="C11" s="14" t="s">
        <v>44</v>
      </c>
      <c r="D11" s="14" t="s">
        <v>44</v>
      </c>
      <c r="E11" s="14" t="s">
        <v>44</v>
      </c>
      <c r="F11" s="14" t="s">
        <v>44</v>
      </c>
      <c r="G11" s="14" t="s">
        <v>44</v>
      </c>
      <c r="H11" s="14" t="s">
        <v>44</v>
      </c>
      <c r="I11" s="14" t="s">
        <v>44</v>
      </c>
      <c r="J11" s="14" t="s">
        <v>44</v>
      </c>
    </row>
    <row r="12" spans="1:10" ht="28" customHeight="1">
      <c r="A12" s="18" t="s">
        <v>15</v>
      </c>
      <c r="B12" s="18" t="s">
        <v>15</v>
      </c>
      <c r="C12" s="18" t="s">
        <v>15</v>
      </c>
      <c r="D12" s="18" t="s">
        <v>15</v>
      </c>
      <c r="E12" s="18" t="s">
        <v>45</v>
      </c>
      <c r="F12" s="18" t="s">
        <v>45</v>
      </c>
      <c r="G12" s="18" t="s">
        <v>16</v>
      </c>
      <c r="H12" s="18" t="s">
        <v>16</v>
      </c>
      <c r="I12" s="18" t="s">
        <v>16</v>
      </c>
      <c r="J12" s="18" t="s">
        <v>16</v>
      </c>
    </row>
    <row r="13" spans="1:10" ht="26.05" customHeight="1">
      <c r="A13" s="26" t="s">
        <v>43</v>
      </c>
      <c r="B13" s="26" t="s">
        <v>43</v>
      </c>
      <c r="C13" s="26" t="s">
        <v>43</v>
      </c>
      <c r="D13" s="26" t="s">
        <v>43</v>
      </c>
      <c r="E13" s="35"/>
      <c r="F13" s="27"/>
      <c r="G13" s="27"/>
      <c r="H13" s="27"/>
      <c r="I13" s="27"/>
      <c r="J13" s="27"/>
    </row>
    <row r="14" spans="1:10" ht="26.05" customHeight="1">
      <c r="A14" s="29" t="s">
        <v>14</v>
      </c>
      <c r="B14" s="29" t="s">
        <v>14</v>
      </c>
      <c r="C14" s="29" t="s">
        <v>14</v>
      </c>
      <c r="D14" s="29" t="s">
        <v>14</v>
      </c>
      <c r="E14" s="35"/>
      <c r="F14" s="27"/>
      <c r="G14" s="27"/>
      <c r="H14" s="27"/>
      <c r="I14" s="27"/>
      <c r="J14" s="27"/>
    </row>
    <row r="15" spans="1:10" ht="26.05" customHeight="1">
      <c r="A15" s="26" t="s">
        <v>46</v>
      </c>
      <c r="B15" s="26" t="s">
        <v>46</v>
      </c>
      <c r="C15" s="26" t="s">
        <v>46</v>
      </c>
      <c r="D15" s="26" t="s">
        <v>46</v>
      </c>
      <c r="E15" s="35"/>
      <c r="F15" s="27"/>
      <c r="G15" s="27"/>
      <c r="H15" s="27"/>
      <c r="I15" s="27"/>
      <c r="J15" s="27"/>
    </row>
    <row r="16" spans="1:10" ht="26.05" customHeight="1">
      <c r="A16" s="29" t="s">
        <v>47</v>
      </c>
      <c r="B16" s="29" t="s">
        <v>47</v>
      </c>
      <c r="C16" s="29" t="s">
        <v>47</v>
      </c>
      <c r="D16" s="29" t="s">
        <v>47</v>
      </c>
      <c r="E16" s="35"/>
      <c r="F16" s="27"/>
      <c r="G16" s="27"/>
      <c r="H16" s="27"/>
      <c r="I16" s="27"/>
      <c r="J16" s="27"/>
    </row>
    <row r="17" spans="1:10" ht="26.05" customHeight="1">
      <c r="A17" s="26" t="s">
        <v>48</v>
      </c>
      <c r="B17" s="26" t="s">
        <v>48</v>
      </c>
      <c r="C17" s="26" t="s">
        <v>48</v>
      </c>
      <c r="D17" s="26" t="s">
        <v>48</v>
      </c>
      <c r="E17" s="35"/>
      <c r="F17" s="27"/>
      <c r="G17" s="27"/>
      <c r="H17" s="27"/>
      <c r="I17" s="27"/>
      <c r="J17" s="27"/>
    </row>
    <row r="18" spans="1:10" ht="26.05" customHeight="1">
      <c r="A18" s="36" t="s">
        <v>49</v>
      </c>
      <c r="B18" s="36" t="s">
        <v>49</v>
      </c>
      <c r="C18" s="36" t="s">
        <v>49</v>
      </c>
      <c r="D18" s="36" t="s">
        <v>49</v>
      </c>
      <c r="E18" s="37" t="str">
        <f>IF(COUNT(E13:E17)=0,"",SUM(E13:E17))</f>
        <v/>
      </c>
      <c r="F18" s="36"/>
      <c r="G18" s="36"/>
      <c r="H18" s="36"/>
      <c r="I18" s="36"/>
      <c r="J18" s="36"/>
    </row>
    <row r="19" spans="1:10" ht="1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4" customHeight="1">
      <c r="A20" s="17" t="s">
        <v>50</v>
      </c>
      <c r="B20" s="17" t="s">
        <v>50</v>
      </c>
      <c r="C20" s="17" t="s">
        <v>50</v>
      </c>
      <c r="D20" s="17" t="s">
        <v>50</v>
      </c>
      <c r="E20" s="17" t="s">
        <v>50</v>
      </c>
      <c r="F20" s="17" t="s">
        <v>50</v>
      </c>
      <c r="G20" s="17" t="s">
        <v>50</v>
      </c>
      <c r="H20" s="17" t="s">
        <v>50</v>
      </c>
      <c r="I20" s="17" t="s">
        <v>50</v>
      </c>
      <c r="J20" s="17" t="s">
        <v>50</v>
      </c>
    </row>
    <row r="21" spans="1:10" ht="28" customHeight="1">
      <c r="A21" s="18" t="s">
        <v>32</v>
      </c>
      <c r="B21" s="18" t="s">
        <v>32</v>
      </c>
      <c r="C21" s="18" t="s">
        <v>32</v>
      </c>
      <c r="D21" s="18" t="s">
        <v>32</v>
      </c>
      <c r="E21" s="18" t="s">
        <v>51</v>
      </c>
      <c r="F21" s="18" t="s">
        <v>51</v>
      </c>
      <c r="G21" s="18" t="s">
        <v>4</v>
      </c>
      <c r="H21" s="18" t="s">
        <v>4</v>
      </c>
      <c r="I21" s="18" t="s">
        <v>52</v>
      </c>
      <c r="J21" s="18" t="s">
        <v>52</v>
      </c>
    </row>
    <row r="22" spans="1:10" ht="26.05" customHeight="1">
      <c r="A22" s="29" t="s">
        <v>24</v>
      </c>
      <c r="B22" s="29" t="s">
        <v>24</v>
      </c>
      <c r="C22" s="29" t="s">
        <v>24</v>
      </c>
      <c r="D22" s="29" t="s">
        <v>24</v>
      </c>
      <c r="E22" s="35"/>
      <c r="F22" s="27"/>
      <c r="G22" s="34"/>
      <c r="H22" s="34"/>
      <c r="I22" s="33" t="str">
        <f>IF(E22="","",E22*G22)</f>
        <v/>
      </c>
      <c r="J22" s="34"/>
    </row>
    <row r="23" spans="1:10" ht="26.05" customHeight="1">
      <c r="A23" s="26" t="s">
        <v>25</v>
      </c>
      <c r="B23" s="26" t="s">
        <v>25</v>
      </c>
      <c r="C23" s="26" t="s">
        <v>25</v>
      </c>
      <c r="D23" s="26" t="s">
        <v>25</v>
      </c>
      <c r="E23" s="35"/>
      <c r="F23" s="27"/>
      <c r="G23" s="34"/>
      <c r="H23" s="34"/>
      <c r="I23" s="33" t="str">
        <f>IF(E23="","",E23*G23)</f>
        <v/>
      </c>
      <c r="J23" s="34"/>
    </row>
    <row r="24" spans="1:10" ht="26.05" customHeight="1">
      <c r="A24" s="36" t="s">
        <v>53</v>
      </c>
      <c r="B24" s="36" t="s">
        <v>53</v>
      </c>
      <c r="C24" s="36" t="s">
        <v>53</v>
      </c>
      <c r="D24" s="36" t="s">
        <v>53</v>
      </c>
      <c r="E24" s="36"/>
      <c r="F24" s="36"/>
      <c r="G24" s="36"/>
      <c r="H24" s="36"/>
      <c r="I24" s="37" t="str">
        <f>IF(COUNT(I22:I23)=0,"",SUM(I22:I23))</f>
        <v/>
      </c>
      <c r="J24" s="36"/>
    </row>
    <row r="25" spans="1:10" ht="1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4" customHeight="1">
      <c r="A26" s="32" t="s">
        <v>54</v>
      </c>
      <c r="B26" s="32" t="s">
        <v>54</v>
      </c>
      <c r="C26" s="33"/>
      <c r="D26" s="34"/>
      <c r="E26" s="34"/>
      <c r="F26" s="32" t="s">
        <v>27</v>
      </c>
      <c r="G26" s="32" t="s">
        <v>27</v>
      </c>
      <c r="H26" s="33" t="str">
        <f>IF(I24=0,"",I24)</f>
        <v/>
      </c>
      <c r="I26" s="34"/>
      <c r="J26" s="34"/>
    </row>
    <row r="27" spans="1:10" ht="28" customHeight="1">
      <c r="A27" s="32" t="s">
        <v>55</v>
      </c>
      <c r="B27" s="32" t="s">
        <v>55</v>
      </c>
      <c r="C27" s="34"/>
      <c r="D27" s="34"/>
      <c r="E27" s="34"/>
      <c r="F27" s="34"/>
      <c r="G27" s="34"/>
      <c r="H27" s="34"/>
      <c r="I27" s="34"/>
      <c r="J27" s="34"/>
    </row>
    <row r="28" spans="1:10" ht="1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54" customHeight="1">
      <c r="A29" s="30" t="s">
        <v>16</v>
      </c>
      <c r="B29" s="30" t="s">
        <v>16</v>
      </c>
      <c r="C29" s="31"/>
      <c r="D29" s="31"/>
      <c r="E29" s="31"/>
      <c r="F29" s="31"/>
      <c r="G29" s="31"/>
      <c r="H29" s="31"/>
      <c r="I29" s="31"/>
      <c r="J29" s="31"/>
    </row>
    <row r="30" spans="1:10" ht="1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24" customHeight="1">
      <c r="A31" s="32" t="s">
        <v>1</v>
      </c>
      <c r="B31" s="32" t="s">
        <v>1</v>
      </c>
      <c r="C31" s="27"/>
      <c r="D31" s="27"/>
      <c r="E31" s="27"/>
      <c r="F31" s="32" t="s">
        <v>18</v>
      </c>
      <c r="G31" s="32" t="s">
        <v>18</v>
      </c>
      <c r="H31" s="28"/>
      <c r="I31" s="27"/>
      <c r="J31" s="27"/>
    </row>
    <row r="32" spans="1:10" ht="1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30" customHeight="1">
      <c r="A33" s="25" t="s">
        <v>56</v>
      </c>
      <c r="B33" s="25" t="s">
        <v>56</v>
      </c>
      <c r="C33" s="25" t="s">
        <v>56</v>
      </c>
      <c r="D33" s="25" t="s">
        <v>56</v>
      </c>
      <c r="E33" s="25" t="s">
        <v>56</v>
      </c>
      <c r="F33" s="25" t="s">
        <v>56</v>
      </c>
      <c r="G33" s="25" t="s">
        <v>56</v>
      </c>
      <c r="H33" s="25" t="s">
        <v>56</v>
      </c>
      <c r="I33" s="25" t="s">
        <v>56</v>
      </c>
      <c r="J33" s="25" t="s">
        <v>56</v>
      </c>
    </row>
    <row r="34" spans="1:10" ht="15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mergeCells count="66">
    <mergeCell ref="C1:J1"/>
    <mergeCell ref="C2:J2"/>
    <mergeCell ref="C3:J3"/>
    <mergeCell ref="A6:J6"/>
    <mergeCell ref="A7:B7"/>
    <mergeCell ref="C7:J7"/>
    <mergeCell ref="A8:B8"/>
    <mergeCell ref="C8:E8"/>
    <mergeCell ref="F8:G8"/>
    <mergeCell ref="H8:J8"/>
    <mergeCell ref="A9:B9"/>
    <mergeCell ref="C9:E9"/>
    <mergeCell ref="F9:G9"/>
    <mergeCell ref="H9:J9"/>
    <mergeCell ref="A11:J11"/>
    <mergeCell ref="A12:D12"/>
    <mergeCell ref="E12:F12"/>
    <mergeCell ref="G12:J12"/>
    <mergeCell ref="A13:D13"/>
    <mergeCell ref="E13:F13"/>
    <mergeCell ref="G13:J13"/>
    <mergeCell ref="A14:D14"/>
    <mergeCell ref="E14:F14"/>
    <mergeCell ref="G14:J14"/>
    <mergeCell ref="A15:D15"/>
    <mergeCell ref="E15:F15"/>
    <mergeCell ref="G15:J15"/>
    <mergeCell ref="A16:D16"/>
    <mergeCell ref="E16:F16"/>
    <mergeCell ref="G16:J16"/>
    <mergeCell ref="A17:D17"/>
    <mergeCell ref="E17:F17"/>
    <mergeCell ref="G17:J17"/>
    <mergeCell ref="A18:D18"/>
    <mergeCell ref="E18:F18"/>
    <mergeCell ref="G18:J18"/>
    <mergeCell ref="A20:J20"/>
    <mergeCell ref="A21:D21"/>
    <mergeCell ref="E21:F21"/>
    <mergeCell ref="G21:H21"/>
    <mergeCell ref="I21:J21"/>
    <mergeCell ref="A22:D22"/>
    <mergeCell ref="E22:F22"/>
    <mergeCell ref="G22:H22"/>
    <mergeCell ref="I22:J22"/>
    <mergeCell ref="A23:D23"/>
    <mergeCell ref="E23:F23"/>
    <mergeCell ref="G23:H23"/>
    <mergeCell ref="I23:J23"/>
    <mergeCell ref="A24:D24"/>
    <mergeCell ref="E24:F24"/>
    <mergeCell ref="G24:H24"/>
    <mergeCell ref="I24:J24"/>
    <mergeCell ref="A26:B26"/>
    <mergeCell ref="C26:E26"/>
    <mergeCell ref="F26:G26"/>
    <mergeCell ref="H26:J26"/>
    <mergeCell ref="A33:J33"/>
    <mergeCell ref="A27:B27"/>
    <mergeCell ref="C27:J27"/>
    <mergeCell ref="A29:B29"/>
    <mergeCell ref="C29:J29"/>
    <mergeCell ref="A31:B31"/>
    <mergeCell ref="C31:E31"/>
    <mergeCell ref="F31:G31"/>
    <mergeCell ref="H31:J31"/>
  </mergeCells>
  <conditionalFormatting sqref="C27:J27">
    <cfRule type="containsText" dxfId="1" priority="1" operator="containsText" text="Rever valores"/>
    <cfRule type="containsText" dxfId="0" priority="2" operator="containsText" text="compatível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4B5"/>
  </sheetPr>
  <dimension ref="A1:H48"/>
  <sheetViews>
    <sheetView showGridLines="0" workbookViewId="0">
      <selection activeCell="A46" sqref="A46:H46"/>
    </sheetView>
  </sheetViews>
  <sheetFormatPr defaultRowHeight="14.15"/>
  <cols>
    <col min="1" max="1" width="18" customWidth="1"/>
    <col min="2" max="2" width="24" customWidth="1"/>
    <col min="3" max="4" width="28" customWidth="1"/>
    <col min="5" max="7" width="24" customWidth="1"/>
    <col min="8" max="8" width="28" customWidth="1"/>
  </cols>
  <sheetData>
    <row r="1" spans="1:8" ht="26.05" customHeight="1">
      <c r="A1" s="1"/>
      <c r="B1" s="1"/>
      <c r="C1" s="22" t="s">
        <v>0</v>
      </c>
      <c r="D1" s="22" t="s">
        <v>0</v>
      </c>
      <c r="E1" s="22" t="s">
        <v>0</v>
      </c>
      <c r="F1" s="22" t="s">
        <v>0</v>
      </c>
      <c r="G1" s="22" t="s">
        <v>0</v>
      </c>
      <c r="H1" s="22" t="s">
        <v>0</v>
      </c>
    </row>
    <row r="2" spans="1:8" ht="30" customHeight="1">
      <c r="A2" s="1"/>
      <c r="B2" s="1"/>
      <c r="C2" s="23" t="s">
        <v>57</v>
      </c>
      <c r="D2" s="23" t="s">
        <v>57</v>
      </c>
      <c r="E2" s="23" t="s">
        <v>57</v>
      </c>
      <c r="F2" s="23" t="s">
        <v>57</v>
      </c>
      <c r="G2" s="23" t="s">
        <v>57</v>
      </c>
      <c r="H2" s="23" t="s">
        <v>57</v>
      </c>
    </row>
    <row r="3" spans="1:8" ht="22" customHeight="1">
      <c r="A3" s="1"/>
      <c r="B3" s="1"/>
      <c r="C3" s="24" t="s">
        <v>58</v>
      </c>
      <c r="D3" s="24" t="s">
        <v>58</v>
      </c>
      <c r="E3" s="24" t="s">
        <v>58</v>
      </c>
      <c r="F3" s="24" t="s">
        <v>58</v>
      </c>
      <c r="G3" s="24" t="s">
        <v>58</v>
      </c>
      <c r="H3" s="24" t="s">
        <v>58</v>
      </c>
    </row>
    <row r="4" spans="1:8" ht="15">
      <c r="A4" s="1"/>
      <c r="B4" s="1"/>
      <c r="C4" s="1"/>
      <c r="D4" s="1"/>
      <c r="E4" s="1"/>
      <c r="F4" s="1"/>
      <c r="G4" s="1"/>
      <c r="H4" s="1"/>
    </row>
    <row r="5" spans="1:8" ht="24" customHeight="1">
      <c r="A5" s="25" t="s">
        <v>59</v>
      </c>
      <c r="B5" s="25" t="s">
        <v>59</v>
      </c>
      <c r="C5" s="25" t="s">
        <v>59</v>
      </c>
      <c r="D5" s="25" t="s">
        <v>59</v>
      </c>
      <c r="E5" s="25" t="s">
        <v>59</v>
      </c>
      <c r="F5" s="25" t="s">
        <v>59</v>
      </c>
      <c r="G5" s="25" t="s">
        <v>59</v>
      </c>
      <c r="H5" s="25" t="s">
        <v>59</v>
      </c>
    </row>
    <row r="6" spans="1:8" ht="15">
      <c r="A6" s="1"/>
      <c r="B6" s="1"/>
      <c r="C6" s="1"/>
      <c r="D6" s="1"/>
      <c r="E6" s="1"/>
      <c r="F6" s="1"/>
      <c r="G6" s="1"/>
      <c r="H6" s="1"/>
    </row>
    <row r="7" spans="1:8" ht="24" customHeight="1">
      <c r="A7" s="13" t="s">
        <v>60</v>
      </c>
      <c r="B7" s="13" t="s">
        <v>60</v>
      </c>
      <c r="C7" s="13" t="s">
        <v>60</v>
      </c>
      <c r="D7" s="13" t="s">
        <v>60</v>
      </c>
      <c r="E7" s="13" t="s">
        <v>60</v>
      </c>
      <c r="F7" s="13" t="s">
        <v>60</v>
      </c>
      <c r="G7" s="13" t="s">
        <v>60</v>
      </c>
      <c r="H7" s="13" t="s">
        <v>60</v>
      </c>
    </row>
    <row r="8" spans="1:8" ht="26.05" customHeight="1">
      <c r="A8" s="3" t="s">
        <v>17</v>
      </c>
      <c r="B8" s="18" t="s">
        <v>61</v>
      </c>
      <c r="C8" s="18" t="s">
        <v>61</v>
      </c>
      <c r="D8" s="18" t="s">
        <v>62</v>
      </c>
      <c r="E8" s="18" t="s">
        <v>62</v>
      </c>
      <c r="F8" s="18" t="s">
        <v>62</v>
      </c>
      <c r="G8" s="18" t="s">
        <v>62</v>
      </c>
      <c r="H8" s="18" t="s">
        <v>62</v>
      </c>
    </row>
    <row r="9" spans="1:8" ht="28" customHeight="1">
      <c r="A9" s="4" t="s">
        <v>19</v>
      </c>
      <c r="B9" s="19" t="s">
        <v>1</v>
      </c>
      <c r="C9" s="19" t="s">
        <v>1</v>
      </c>
      <c r="D9" s="19" t="s">
        <v>63</v>
      </c>
      <c r="E9" s="19" t="s">
        <v>63</v>
      </c>
      <c r="F9" s="19" t="s">
        <v>63</v>
      </c>
      <c r="G9" s="19" t="s">
        <v>63</v>
      </c>
      <c r="H9" s="19" t="s">
        <v>63</v>
      </c>
    </row>
    <row r="10" spans="1:8" ht="28" customHeight="1">
      <c r="A10" s="5" t="s">
        <v>64</v>
      </c>
      <c r="B10" s="20" t="s">
        <v>2</v>
      </c>
      <c r="C10" s="20" t="s">
        <v>2</v>
      </c>
      <c r="D10" s="20" t="s">
        <v>65</v>
      </c>
      <c r="E10" s="20" t="s">
        <v>65</v>
      </c>
      <c r="F10" s="20" t="s">
        <v>65</v>
      </c>
      <c r="G10" s="20" t="s">
        <v>65</v>
      </c>
      <c r="H10" s="20" t="s">
        <v>65</v>
      </c>
    </row>
    <row r="11" spans="1:8" ht="28" customHeight="1">
      <c r="A11" s="4" t="s">
        <v>66</v>
      </c>
      <c r="B11" s="19" t="s">
        <v>3</v>
      </c>
      <c r="C11" s="19" t="s">
        <v>3</v>
      </c>
      <c r="D11" s="19" t="s">
        <v>67</v>
      </c>
      <c r="E11" s="19" t="s">
        <v>67</v>
      </c>
      <c r="F11" s="19" t="s">
        <v>67</v>
      </c>
      <c r="G11" s="19" t="s">
        <v>67</v>
      </c>
      <c r="H11" s="19" t="s">
        <v>67</v>
      </c>
    </row>
    <row r="12" spans="1:8" ht="28" customHeight="1">
      <c r="A12" s="5" t="s">
        <v>68</v>
      </c>
      <c r="B12" s="20" t="s">
        <v>20</v>
      </c>
      <c r="C12" s="20" t="s">
        <v>20</v>
      </c>
      <c r="D12" s="20" t="s">
        <v>69</v>
      </c>
      <c r="E12" s="20" t="s">
        <v>69</v>
      </c>
      <c r="F12" s="20" t="s">
        <v>69</v>
      </c>
      <c r="G12" s="20" t="s">
        <v>69</v>
      </c>
      <c r="H12" s="20" t="s">
        <v>69</v>
      </c>
    </row>
    <row r="13" spans="1:8" ht="15">
      <c r="A13" s="1"/>
      <c r="B13" s="1"/>
      <c r="C13" s="1"/>
      <c r="D13" s="1"/>
      <c r="E13" s="1"/>
      <c r="F13" s="1"/>
      <c r="G13" s="1"/>
      <c r="H13" s="1"/>
    </row>
    <row r="14" spans="1:8" ht="24" customHeight="1">
      <c r="A14" s="21" t="s">
        <v>5</v>
      </c>
      <c r="B14" s="21" t="s">
        <v>5</v>
      </c>
      <c r="C14" s="21" t="s">
        <v>5</v>
      </c>
      <c r="D14" s="21" t="s">
        <v>5</v>
      </c>
      <c r="E14" s="21" t="s">
        <v>5</v>
      </c>
      <c r="F14" s="21" t="s">
        <v>5</v>
      </c>
      <c r="G14" s="21" t="s">
        <v>5</v>
      </c>
      <c r="H14" s="21" t="s">
        <v>5</v>
      </c>
    </row>
    <row r="15" spans="1:8" ht="26.05" customHeight="1">
      <c r="A15" s="18" t="s">
        <v>70</v>
      </c>
      <c r="B15" s="18" t="s">
        <v>70</v>
      </c>
      <c r="C15" s="18" t="s">
        <v>71</v>
      </c>
      <c r="D15" s="18" t="s">
        <v>71</v>
      </c>
      <c r="E15" s="18" t="s">
        <v>71</v>
      </c>
      <c r="F15" s="18" t="s">
        <v>71</v>
      </c>
      <c r="G15" s="18" t="s">
        <v>71</v>
      </c>
      <c r="H15" s="18" t="s">
        <v>71</v>
      </c>
    </row>
    <row r="16" spans="1:8" ht="26.05" customHeight="1">
      <c r="A16" s="12" t="s">
        <v>72</v>
      </c>
      <c r="B16" s="12" t="s">
        <v>72</v>
      </c>
      <c r="C16" s="12" t="s">
        <v>73</v>
      </c>
      <c r="D16" s="12" t="s">
        <v>73</v>
      </c>
      <c r="E16" s="12" t="s">
        <v>73</v>
      </c>
      <c r="F16" s="12" t="s">
        <v>73</v>
      </c>
      <c r="G16" s="12" t="s">
        <v>73</v>
      </c>
      <c r="H16" s="12" t="s">
        <v>73</v>
      </c>
    </row>
    <row r="17" spans="1:8" ht="26.05" customHeight="1">
      <c r="A17" s="11" t="s">
        <v>74</v>
      </c>
      <c r="B17" s="11" t="s">
        <v>74</v>
      </c>
      <c r="C17" s="11" t="s">
        <v>75</v>
      </c>
      <c r="D17" s="11" t="s">
        <v>75</v>
      </c>
      <c r="E17" s="11" t="s">
        <v>75</v>
      </c>
      <c r="F17" s="11" t="s">
        <v>75</v>
      </c>
      <c r="G17" s="11" t="s">
        <v>75</v>
      </c>
      <c r="H17" s="11" t="s">
        <v>75</v>
      </c>
    </row>
    <row r="18" spans="1:8" ht="26.05" customHeight="1">
      <c r="A18" s="12" t="s">
        <v>76</v>
      </c>
      <c r="B18" s="12" t="s">
        <v>76</v>
      </c>
      <c r="C18" s="12" t="s">
        <v>77</v>
      </c>
      <c r="D18" s="12" t="s">
        <v>77</v>
      </c>
      <c r="E18" s="12" t="s">
        <v>77</v>
      </c>
      <c r="F18" s="12" t="s">
        <v>77</v>
      </c>
      <c r="G18" s="12" t="s">
        <v>77</v>
      </c>
      <c r="H18" s="12" t="s">
        <v>77</v>
      </c>
    </row>
    <row r="19" spans="1:8" ht="26.05" customHeight="1">
      <c r="A19" s="11" t="s">
        <v>78</v>
      </c>
      <c r="B19" s="11" t="s">
        <v>78</v>
      </c>
      <c r="C19" s="11" t="s">
        <v>79</v>
      </c>
      <c r="D19" s="11" t="s">
        <v>79</v>
      </c>
      <c r="E19" s="11" t="s">
        <v>79</v>
      </c>
      <c r="F19" s="11" t="s">
        <v>79</v>
      </c>
      <c r="G19" s="11" t="s">
        <v>79</v>
      </c>
      <c r="H19" s="11" t="s">
        <v>79</v>
      </c>
    </row>
    <row r="20" spans="1:8" ht="24" customHeight="1">
      <c r="A20" s="15" t="s">
        <v>80</v>
      </c>
      <c r="B20" s="15" t="s">
        <v>80</v>
      </c>
      <c r="C20" s="15" t="s">
        <v>80</v>
      </c>
      <c r="D20" s="15" t="s">
        <v>80</v>
      </c>
      <c r="E20" s="15" t="s">
        <v>80</v>
      </c>
      <c r="F20" s="15" t="s">
        <v>80</v>
      </c>
      <c r="G20" s="15" t="s">
        <v>80</v>
      </c>
      <c r="H20" s="15" t="s">
        <v>80</v>
      </c>
    </row>
    <row r="21" spans="1:8" ht="15">
      <c r="A21" s="1"/>
      <c r="B21" s="1"/>
      <c r="C21" s="1"/>
      <c r="D21" s="1"/>
      <c r="E21" s="1"/>
      <c r="F21" s="1"/>
      <c r="G21" s="1"/>
      <c r="H21" s="1"/>
    </row>
    <row r="22" spans="1:8" ht="24" customHeight="1">
      <c r="A22" s="17" t="s">
        <v>81</v>
      </c>
      <c r="B22" s="17" t="s">
        <v>81</v>
      </c>
      <c r="C22" s="17" t="s">
        <v>81</v>
      </c>
      <c r="D22" s="17" t="s">
        <v>81</v>
      </c>
      <c r="E22" s="17" t="s">
        <v>81</v>
      </c>
      <c r="F22" s="17" t="s">
        <v>81</v>
      </c>
      <c r="G22" s="17" t="s">
        <v>81</v>
      </c>
      <c r="H22" s="17" t="s">
        <v>81</v>
      </c>
    </row>
    <row r="23" spans="1:8" ht="26.05" customHeight="1">
      <c r="A23" s="18" t="s">
        <v>82</v>
      </c>
      <c r="B23" s="18" t="s">
        <v>82</v>
      </c>
      <c r="C23" s="18" t="s">
        <v>83</v>
      </c>
      <c r="D23" s="18" t="s">
        <v>83</v>
      </c>
      <c r="E23" s="18" t="s">
        <v>83</v>
      </c>
      <c r="F23" s="18" t="s">
        <v>83</v>
      </c>
      <c r="G23" s="18" t="s">
        <v>83</v>
      </c>
      <c r="H23" s="18" t="s">
        <v>83</v>
      </c>
    </row>
    <row r="24" spans="1:8" ht="26.05" customHeight="1">
      <c r="A24" s="12" t="s">
        <v>84</v>
      </c>
      <c r="B24" s="12" t="s">
        <v>84</v>
      </c>
      <c r="C24" s="12" t="s">
        <v>85</v>
      </c>
      <c r="D24" s="12" t="s">
        <v>85</v>
      </c>
      <c r="E24" s="12" t="s">
        <v>85</v>
      </c>
      <c r="F24" s="12" t="s">
        <v>85</v>
      </c>
      <c r="G24" s="12" t="s">
        <v>85</v>
      </c>
      <c r="H24" s="12" t="s">
        <v>85</v>
      </c>
    </row>
    <row r="25" spans="1:8" ht="26.05" customHeight="1">
      <c r="A25" s="11" t="s">
        <v>86</v>
      </c>
      <c r="B25" s="11" t="s">
        <v>86</v>
      </c>
      <c r="C25" s="11" t="s">
        <v>87</v>
      </c>
      <c r="D25" s="11" t="s">
        <v>87</v>
      </c>
      <c r="E25" s="11" t="s">
        <v>87</v>
      </c>
      <c r="F25" s="11" t="s">
        <v>87</v>
      </c>
      <c r="G25" s="11" t="s">
        <v>87</v>
      </c>
      <c r="H25" s="11" t="s">
        <v>87</v>
      </c>
    </row>
    <row r="26" spans="1:8" ht="26.05" customHeight="1">
      <c r="A26" s="12" t="s">
        <v>88</v>
      </c>
      <c r="B26" s="12" t="s">
        <v>88</v>
      </c>
      <c r="C26" s="12" t="s">
        <v>89</v>
      </c>
      <c r="D26" s="12" t="s">
        <v>89</v>
      </c>
      <c r="E26" s="12" t="s">
        <v>89</v>
      </c>
      <c r="F26" s="12" t="s">
        <v>89</v>
      </c>
      <c r="G26" s="12" t="s">
        <v>89</v>
      </c>
      <c r="H26" s="12" t="s">
        <v>89</v>
      </c>
    </row>
    <row r="27" spans="1:8" ht="26.05" customHeight="1">
      <c r="A27" s="16" t="s">
        <v>90</v>
      </c>
      <c r="B27" s="16" t="s">
        <v>90</v>
      </c>
      <c r="C27" s="16" t="s">
        <v>90</v>
      </c>
      <c r="D27" s="16" t="s">
        <v>90</v>
      </c>
      <c r="E27" s="16" t="s">
        <v>90</v>
      </c>
      <c r="F27" s="16" t="s">
        <v>90</v>
      </c>
      <c r="G27" s="16" t="s">
        <v>90</v>
      </c>
      <c r="H27" s="16" t="s">
        <v>90</v>
      </c>
    </row>
    <row r="28" spans="1:8" ht="15">
      <c r="A28" s="1"/>
      <c r="B28" s="1"/>
      <c r="C28" s="1"/>
      <c r="D28" s="1"/>
      <c r="E28" s="1"/>
      <c r="F28" s="1"/>
      <c r="G28" s="1"/>
      <c r="H28" s="1"/>
    </row>
    <row r="29" spans="1:8" ht="24" customHeight="1">
      <c r="A29" s="14" t="s">
        <v>91</v>
      </c>
      <c r="B29" s="14" t="s">
        <v>91</v>
      </c>
      <c r="C29" s="14" t="s">
        <v>91</v>
      </c>
      <c r="D29" s="14" t="s">
        <v>91</v>
      </c>
      <c r="E29" s="14" t="s">
        <v>91</v>
      </c>
      <c r="F29" s="14" t="s">
        <v>91</v>
      </c>
      <c r="G29" s="14" t="s">
        <v>91</v>
      </c>
      <c r="H29" s="14" t="s">
        <v>91</v>
      </c>
    </row>
    <row r="30" spans="1:8" ht="28" customHeight="1">
      <c r="A30" s="9" t="s">
        <v>92</v>
      </c>
      <c r="B30" s="9" t="s">
        <v>92</v>
      </c>
      <c r="C30" s="9" t="s">
        <v>92</v>
      </c>
      <c r="D30" s="9" t="s">
        <v>92</v>
      </c>
      <c r="E30" s="9" t="s">
        <v>92</v>
      </c>
      <c r="F30" s="9" t="s">
        <v>92</v>
      </c>
      <c r="G30" s="9" t="s">
        <v>92</v>
      </c>
      <c r="H30" s="9" t="s">
        <v>92</v>
      </c>
    </row>
    <row r="31" spans="1:8" ht="28" customHeight="1">
      <c r="A31" s="15" t="s">
        <v>93</v>
      </c>
      <c r="B31" s="15" t="s">
        <v>93</v>
      </c>
      <c r="C31" s="15" t="s">
        <v>93</v>
      </c>
      <c r="D31" s="15" t="s">
        <v>93</v>
      </c>
      <c r="E31" s="15" t="s">
        <v>93</v>
      </c>
      <c r="F31" s="15" t="s">
        <v>93</v>
      </c>
      <c r="G31" s="15" t="s">
        <v>93</v>
      </c>
      <c r="H31" s="15" t="s">
        <v>93</v>
      </c>
    </row>
    <row r="32" spans="1:8" ht="15">
      <c r="A32" s="1"/>
      <c r="B32" s="1"/>
      <c r="C32" s="1"/>
      <c r="D32" s="1"/>
      <c r="E32" s="1"/>
      <c r="F32" s="1"/>
      <c r="G32" s="1"/>
      <c r="H32" s="1"/>
    </row>
    <row r="33" spans="1:8" ht="24" customHeight="1">
      <c r="A33" s="14" t="s">
        <v>94</v>
      </c>
      <c r="B33" s="14" t="s">
        <v>94</v>
      </c>
      <c r="C33" s="14" t="s">
        <v>94</v>
      </c>
      <c r="D33" s="14" t="s">
        <v>94</v>
      </c>
      <c r="E33" s="14" t="s">
        <v>94</v>
      </c>
      <c r="F33" s="14" t="s">
        <v>94</v>
      </c>
      <c r="G33" s="14" t="s">
        <v>94</v>
      </c>
      <c r="H33" s="14" t="s">
        <v>94</v>
      </c>
    </row>
    <row r="34" spans="1:8" ht="25" customHeight="1">
      <c r="A34" s="12" t="s">
        <v>95</v>
      </c>
      <c r="B34" s="12" t="s">
        <v>95</v>
      </c>
      <c r="C34" s="12" t="s">
        <v>95</v>
      </c>
      <c r="D34" s="12" t="s">
        <v>95</v>
      </c>
      <c r="E34" s="12" t="s">
        <v>95</v>
      </c>
      <c r="F34" s="12" t="s">
        <v>95</v>
      </c>
      <c r="G34" s="12" t="s">
        <v>95</v>
      </c>
      <c r="H34" s="12" t="s">
        <v>95</v>
      </c>
    </row>
    <row r="35" spans="1:8" ht="25" customHeight="1">
      <c r="A35" s="11" t="s">
        <v>96</v>
      </c>
      <c r="B35" s="11" t="s">
        <v>96</v>
      </c>
      <c r="C35" s="11" t="s">
        <v>96</v>
      </c>
      <c r="D35" s="11" t="s">
        <v>96</v>
      </c>
      <c r="E35" s="11" t="s">
        <v>96</v>
      </c>
      <c r="F35" s="11" t="s">
        <v>96</v>
      </c>
      <c r="G35" s="11" t="s">
        <v>96</v>
      </c>
      <c r="H35" s="11" t="s">
        <v>96</v>
      </c>
    </row>
    <row r="36" spans="1:8" ht="25" customHeight="1">
      <c r="A36" s="12" t="s">
        <v>97</v>
      </c>
      <c r="B36" s="12" t="s">
        <v>97</v>
      </c>
      <c r="C36" s="12" t="s">
        <v>97</v>
      </c>
      <c r="D36" s="12" t="s">
        <v>97</v>
      </c>
      <c r="E36" s="12" t="s">
        <v>97</v>
      </c>
      <c r="F36" s="12" t="s">
        <v>97</v>
      </c>
      <c r="G36" s="12" t="s">
        <v>97</v>
      </c>
      <c r="H36" s="12" t="s">
        <v>97</v>
      </c>
    </row>
    <row r="37" spans="1:8" ht="25" customHeight="1">
      <c r="A37" s="11" t="s">
        <v>98</v>
      </c>
      <c r="B37" s="11" t="s">
        <v>98</v>
      </c>
      <c r="C37" s="11" t="s">
        <v>98</v>
      </c>
      <c r="D37" s="11" t="s">
        <v>98</v>
      </c>
      <c r="E37" s="11" t="s">
        <v>98</v>
      </c>
      <c r="F37" s="11" t="s">
        <v>98</v>
      </c>
      <c r="G37" s="11" t="s">
        <v>98</v>
      </c>
      <c r="H37" s="11" t="s">
        <v>98</v>
      </c>
    </row>
    <row r="38" spans="1:8" ht="25" customHeight="1">
      <c r="A38" s="12" t="s">
        <v>99</v>
      </c>
      <c r="B38" s="12" t="s">
        <v>99</v>
      </c>
      <c r="C38" s="12" t="s">
        <v>99</v>
      </c>
      <c r="D38" s="12" t="s">
        <v>99</v>
      </c>
      <c r="E38" s="12" t="s">
        <v>99</v>
      </c>
      <c r="F38" s="12" t="s">
        <v>99</v>
      </c>
      <c r="G38" s="12" t="s">
        <v>99</v>
      </c>
      <c r="H38" s="12" t="s">
        <v>99</v>
      </c>
    </row>
    <row r="39" spans="1:8" ht="15">
      <c r="A39" s="1"/>
      <c r="B39" s="1"/>
      <c r="C39" s="1"/>
      <c r="D39" s="1"/>
      <c r="E39" s="1"/>
      <c r="F39" s="1"/>
      <c r="G39" s="1"/>
      <c r="H39" s="1"/>
    </row>
    <row r="40" spans="1:8" ht="24" customHeight="1">
      <c r="A40" s="13" t="s">
        <v>100</v>
      </c>
      <c r="B40" s="13" t="s">
        <v>100</v>
      </c>
      <c r="C40" s="13" t="s">
        <v>100</v>
      </c>
      <c r="D40" s="13" t="s">
        <v>100</v>
      </c>
      <c r="E40" s="13" t="s">
        <v>100</v>
      </c>
      <c r="F40" s="13" t="s">
        <v>100</v>
      </c>
      <c r="G40" s="13" t="s">
        <v>100</v>
      </c>
      <c r="H40" s="13" t="s">
        <v>100</v>
      </c>
    </row>
    <row r="41" spans="1:8" ht="24" customHeight="1">
      <c r="A41" s="9" t="s">
        <v>101</v>
      </c>
      <c r="B41" s="9" t="s">
        <v>101</v>
      </c>
      <c r="C41" s="9" t="s">
        <v>101</v>
      </c>
      <c r="D41" s="9" t="s">
        <v>101</v>
      </c>
      <c r="E41" s="9" t="s">
        <v>101</v>
      </c>
      <c r="F41" s="9" t="s">
        <v>101</v>
      </c>
      <c r="G41" s="9" t="s">
        <v>101</v>
      </c>
      <c r="H41" s="9" t="s">
        <v>101</v>
      </c>
    </row>
    <row r="42" spans="1:8" ht="24" customHeight="1">
      <c r="A42" s="9" t="s">
        <v>102</v>
      </c>
      <c r="B42" s="9" t="s">
        <v>102</v>
      </c>
      <c r="C42" s="9" t="s">
        <v>102</v>
      </c>
      <c r="D42" s="9" t="s">
        <v>102</v>
      </c>
      <c r="E42" s="9" t="s">
        <v>102</v>
      </c>
      <c r="F42" s="9" t="s">
        <v>102</v>
      </c>
      <c r="G42" s="9" t="s">
        <v>102</v>
      </c>
      <c r="H42" s="9" t="s">
        <v>102</v>
      </c>
    </row>
    <row r="43" spans="1:8" ht="24" customHeight="1">
      <c r="A43" s="9" t="s">
        <v>103</v>
      </c>
      <c r="B43" s="9" t="s">
        <v>103</v>
      </c>
      <c r="C43" s="9" t="s">
        <v>103</v>
      </c>
      <c r="D43" s="9" t="s">
        <v>103</v>
      </c>
      <c r="E43" s="9" t="s">
        <v>103</v>
      </c>
      <c r="F43" s="9" t="s">
        <v>103</v>
      </c>
      <c r="G43" s="9" t="s">
        <v>103</v>
      </c>
      <c r="H43" s="9" t="s">
        <v>103</v>
      </c>
    </row>
    <row r="44" spans="1:8" ht="24" customHeight="1">
      <c r="A44" s="9" t="s">
        <v>104</v>
      </c>
      <c r="B44" s="9" t="s">
        <v>104</v>
      </c>
      <c r="C44" s="9" t="s">
        <v>104</v>
      </c>
      <c r="D44" s="9" t="s">
        <v>104</v>
      </c>
      <c r="E44" s="9" t="s">
        <v>104</v>
      </c>
      <c r="F44" s="9" t="s">
        <v>104</v>
      </c>
      <c r="G44" s="9" t="s">
        <v>104</v>
      </c>
      <c r="H44" s="9" t="s">
        <v>104</v>
      </c>
    </row>
    <row r="45" spans="1:8" ht="15">
      <c r="A45" s="1"/>
      <c r="B45" s="1"/>
      <c r="C45" s="1"/>
      <c r="D45" s="1"/>
      <c r="E45" s="1"/>
      <c r="F45" s="1"/>
      <c r="G45" s="1"/>
      <c r="H45" s="1"/>
    </row>
    <row r="46" spans="1:8" ht="22" customHeight="1">
      <c r="A46" s="10" t="s">
        <v>105</v>
      </c>
      <c r="B46" s="10" t="s">
        <v>105</v>
      </c>
      <c r="C46" s="10" t="s">
        <v>105</v>
      </c>
      <c r="D46" s="10" t="s">
        <v>105</v>
      </c>
      <c r="E46" s="10" t="s">
        <v>105</v>
      </c>
      <c r="F46" s="10" t="s">
        <v>105</v>
      </c>
      <c r="G46" s="10" t="s">
        <v>105</v>
      </c>
      <c r="H46" s="10" t="s">
        <v>105</v>
      </c>
    </row>
    <row r="47" spans="1:8" ht="24" customHeight="1">
      <c r="A47" s="7" t="s">
        <v>106</v>
      </c>
      <c r="B47" s="7" t="s">
        <v>106</v>
      </c>
      <c r="C47" s="7" t="s">
        <v>106</v>
      </c>
      <c r="D47" s="7" t="s">
        <v>106</v>
      </c>
      <c r="E47" s="7" t="s">
        <v>106</v>
      </c>
      <c r="F47" s="7" t="s">
        <v>106</v>
      </c>
      <c r="G47" s="7" t="s">
        <v>106</v>
      </c>
      <c r="H47" s="7" t="s">
        <v>106</v>
      </c>
    </row>
    <row r="48" spans="1:8" ht="22" customHeight="1">
      <c r="A48" s="8" t="s">
        <v>107</v>
      </c>
      <c r="B48" s="8" t="s">
        <v>107</v>
      </c>
      <c r="C48" s="8" t="s">
        <v>107</v>
      </c>
      <c r="D48" s="8" t="s">
        <v>107</v>
      </c>
      <c r="E48" s="8" t="s">
        <v>107</v>
      </c>
      <c r="F48" s="8" t="s">
        <v>107</v>
      </c>
      <c r="G48" s="8" t="s">
        <v>107</v>
      </c>
      <c r="H48" s="8" t="s">
        <v>107</v>
      </c>
    </row>
  </sheetData>
  <mergeCells count="54">
    <mergeCell ref="C1:H1"/>
    <mergeCell ref="C2:H2"/>
    <mergeCell ref="C3:H3"/>
    <mergeCell ref="A5:H5"/>
    <mergeCell ref="A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A14:H14"/>
    <mergeCell ref="A15:B15"/>
    <mergeCell ref="C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0:H20"/>
    <mergeCell ref="A22:H22"/>
    <mergeCell ref="A23:B23"/>
    <mergeCell ref="C23:H23"/>
    <mergeCell ref="A24:B24"/>
    <mergeCell ref="C24:H24"/>
    <mergeCell ref="A25:B25"/>
    <mergeCell ref="C25:H25"/>
    <mergeCell ref="A26:B26"/>
    <mergeCell ref="C26:H26"/>
    <mergeCell ref="A27:H27"/>
    <mergeCell ref="A29:H29"/>
    <mergeCell ref="A30:H30"/>
    <mergeCell ref="A31:H31"/>
    <mergeCell ref="A33:H33"/>
    <mergeCell ref="A34:H34"/>
    <mergeCell ref="A35:H35"/>
    <mergeCell ref="A36:H36"/>
    <mergeCell ref="A37:H37"/>
    <mergeCell ref="A38:H38"/>
    <mergeCell ref="A40:H40"/>
    <mergeCell ref="A47:H47"/>
    <mergeCell ref="A48:H48"/>
    <mergeCell ref="A41:H41"/>
    <mergeCell ref="A42:H42"/>
    <mergeCell ref="A43:H43"/>
    <mergeCell ref="A44:H44"/>
    <mergeCell ref="A46:H4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Planificação</vt:lpstr>
      <vt:lpstr>Alunos subsidiados</vt:lpstr>
      <vt:lpstr>Pedido de subsídio</vt:lpstr>
      <vt:lpstr>Apoio ao preenchimento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Sousa</cp:lastModifiedBy>
  <dcterms:modified xsi:type="dcterms:W3CDTF">2026-09-08T13:04:11Z</dcterms:modified>
</cp:coreProperties>
</file>